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126"/>
  <workbookPr/>
  <mc:AlternateContent xmlns:mc="http://schemas.openxmlformats.org/markup-compatibility/2006">
    <mc:Choice Requires="x15">
      <x15ac:absPath xmlns:x15ac="http://schemas.microsoft.com/office/spreadsheetml/2010/11/ac" url="C:\Users\jsena\Dropbox\Année scolaire 2023-2024\PROJET TROUVILLE\SUPPORTS\SITUATION PROFESSIONNELLE 3\"/>
    </mc:Choice>
  </mc:AlternateContent>
  <xr:revisionPtr revIDLastSave="0" documentId="13_ncr:1_{401C36D4-7CC0-4F3E-9EC7-44450B5B5827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Répartition juin août" sheetId="2" r:id="rId1"/>
    <sheet name="Répartition des visiteurs UE" sheetId="1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30" i="1" l="1"/>
</calcChain>
</file>

<file path=xl/sharedStrings.xml><?xml version="1.0" encoding="utf-8"?>
<sst xmlns="http://schemas.openxmlformats.org/spreadsheetml/2006/main" count="44" uniqueCount="42">
  <si>
    <t>Allemagne</t>
  </si>
  <si>
    <t>Autriche</t>
  </si>
  <si>
    <t>Belgique</t>
  </si>
  <si>
    <t>Bulgarie</t>
  </si>
  <si>
    <t>Chypre</t>
  </si>
  <si>
    <t>Croatie</t>
  </si>
  <si>
    <t>Danemark</t>
  </si>
  <si>
    <t>Espagne</t>
  </si>
  <si>
    <t>Estonie</t>
  </si>
  <si>
    <t>Finlande</t>
  </si>
  <si>
    <t>Grèce</t>
  </si>
  <si>
    <t>Hongrie</t>
  </si>
  <si>
    <t>Irlande</t>
  </si>
  <si>
    <t>Italie</t>
  </si>
  <si>
    <t>Lettonie</t>
  </si>
  <si>
    <t>Lituanie</t>
  </si>
  <si>
    <t>Luxembourg</t>
  </si>
  <si>
    <t>Malte</t>
  </si>
  <si>
    <t>Pays-Bas</t>
  </si>
  <si>
    <t>Pologne</t>
  </si>
  <si>
    <t>Portugal</t>
  </si>
  <si>
    <t>République tchèque</t>
  </si>
  <si>
    <t>Roumanie</t>
  </si>
  <si>
    <t>Slovaquie</t>
  </si>
  <si>
    <t>Slovénie</t>
  </si>
  <si>
    <t>Suède</t>
  </si>
  <si>
    <t>TOTAL</t>
  </si>
  <si>
    <t>JUIN</t>
  </si>
  <si>
    <t>JUILLET</t>
  </si>
  <si>
    <t>AOUT</t>
  </si>
  <si>
    <t>Nbre vistieurs</t>
  </si>
  <si>
    <t>% visiteurs</t>
  </si>
  <si>
    <t xml:space="preserve">Evolution </t>
  </si>
  <si>
    <t>Nbre visiteurs</t>
  </si>
  <si>
    <t>Evolution 2021-2023</t>
  </si>
  <si>
    <t>Nombre visiteurs 2022</t>
  </si>
  <si>
    <t>Evolution 2022-2023</t>
  </si>
  <si>
    <t>Nombre de visiteurs 2023</t>
  </si>
  <si>
    <t>% de visiteurs 2023</t>
  </si>
  <si>
    <t>TABLEAU 1 - Evolution du nombre de visiteurs Juin/Août 2023 - Provenance UE (hors France)</t>
  </si>
  <si>
    <t>TABLEAU 2 - Evolution du nombre de visiteurs 2021-2023 provenance UE (hors France)</t>
  </si>
  <si>
    <t>TABLEAU 3 - Répartition et évolution des visiteurs par pays de l'UE (hors France)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</si>
</sst>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23">
    <xf numFmtId="0" fontId="0" fillId="0" borderId="0" xfId="0"/>
    <xf numFmtId="0" fontId="1" fillId="0" borderId="0" xfId="0" applyFont="1"/>
    <xf numFmtId="0" fontId="1" fillId="0" borderId="1" xfId="0" applyFont="1" applyBorder="1"/>
    <xf numFmtId="0" fontId="0" fillId="2" borderId="1" xfId="0" applyFill="1" applyBorder="1"/>
    <xf numFmtId="0" fontId="0" fillId="0" borderId="1" xfId="0" applyBorder="1" applyAlignment="1">
      <alignment vertical="center" wrapText="1"/>
    </xf>
    <xf numFmtId="10" fontId="3" fillId="0" borderId="1" xfId="2" applyNumberFormat="1" applyFont="1" applyBorder="1"/>
    <xf numFmtId="9" fontId="3" fillId="0" borderId="1" xfId="2" applyFont="1" applyBorder="1"/>
    <xf numFmtId="9" fontId="0" fillId="0" borderId="1" xfId="2" applyFont="1" applyBorder="1" applyAlignment="1">
      <alignment horizontal="center"/>
    </xf>
    <xf numFmtId="9" fontId="3" fillId="0" borderId="1" xfId="2" applyFont="1" applyBorder="1" applyAlignment="1">
      <alignment horizontal="center"/>
    </xf>
    <xf numFmtId="9" fontId="3" fillId="3" borderId="0" xfId="2" applyFont="1" applyFill="1"/>
    <xf numFmtId="10" fontId="0" fillId="0" borderId="1" xfId="2" applyNumberFormat="1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1" xfId="1" applyNumberFormat="1" applyFont="1" applyBorder="1"/>
    <xf numFmtId="0" fontId="4" fillId="4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vertical="center" wrapText="1"/>
    </xf>
    <xf numFmtId="10" fontId="5" fillId="0" borderId="1" xfId="2" applyNumberFormat="1" applyFont="1" applyBorder="1" applyAlignment="1">
      <alignment horizontal="center" vertical="center" wrapText="1"/>
    </xf>
    <xf numFmtId="9" fontId="5" fillId="0" borderId="1" xfId="2" applyFont="1" applyBorder="1" applyAlignment="1">
      <alignment horizontal="center"/>
    </xf>
    <xf numFmtId="0" fontId="5" fillId="0" borderId="1" xfId="1" applyNumberFormat="1" applyFont="1" applyBorder="1" applyAlignment="1">
      <alignment horizontal="right" vertical="center" wrapText="1"/>
    </xf>
    <xf numFmtId="0" fontId="0" fillId="0" borderId="1" xfId="1" applyNumberFormat="1" applyFont="1" applyBorder="1" applyAlignment="1">
      <alignment horizontal="right" vertical="center" wrapText="1"/>
    </xf>
    <xf numFmtId="0" fontId="5" fillId="0" borderId="1" xfId="1" applyNumberFormat="1" applyFont="1" applyBorder="1" applyAlignment="1">
      <alignment horizontal="right"/>
    </xf>
    <xf numFmtId="0" fontId="0" fillId="0" borderId="1" xfId="1" applyNumberFormat="1" applyFont="1" applyBorder="1" applyAlignment="1">
      <alignment horizontal="right"/>
    </xf>
    <xf numFmtId="0" fontId="5" fillId="4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/>
    </xf>
  </cellXfs>
  <cellStyles count="3">
    <cellStyle name="Milliers" xfId="1" builtinId="3"/>
    <cellStyle name="Normal" xfId="0" builtinId="0"/>
    <cellStyle name="Pourcentage" xfId="2" builtinId="5"/>
  </cellStyles>
  <dxfs count="0"/>
  <tableStyles count="0" defaultTableStyle="TableStyleMedium2" defaultPivotStyle="PivotStyleLight16"/>
  <colors>
    <mruColors>
      <color rgb="FF0066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200025</xdr:colOff>
      <xdr:row>0</xdr:row>
      <xdr:rowOff>152400</xdr:rowOff>
    </xdr:from>
    <xdr:to>
      <xdr:col>13</xdr:col>
      <xdr:colOff>466725</xdr:colOff>
      <xdr:row>18</xdr:row>
      <xdr:rowOff>104775</xdr:rowOff>
    </xdr:to>
    <xdr:sp macro="" textlink="">
      <xdr:nvSpPr>
        <xdr:cNvPr id="2" name="ZoneTexte 1">
          <a:extLst>
            <a:ext uri="{FF2B5EF4-FFF2-40B4-BE49-F238E27FC236}">
              <a16:creationId xmlns:a16="http://schemas.microsoft.com/office/drawing/2014/main" id="{FF2D0A34-AA0C-ADC6-91F7-C72D2BF0B8C6}"/>
            </a:ext>
          </a:extLst>
        </xdr:cNvPr>
        <xdr:cNvSpPr txBox="1"/>
      </xdr:nvSpPr>
      <xdr:spPr>
        <a:xfrm>
          <a:off x="7867650" y="152400"/>
          <a:ext cx="5600700" cy="42481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 b="1"/>
            <a:t>TABLEAU 1 - Consignes</a:t>
          </a:r>
          <a:r>
            <a:rPr lang="fr-FR" sz="1100" b="1" baseline="0"/>
            <a:t> de mise en forme</a:t>
          </a:r>
        </a:p>
        <a:p>
          <a:endParaRPr lang="fr-FR" sz="1100" baseline="0"/>
        </a:p>
        <a:p>
          <a:r>
            <a:rPr lang="fr-FR" sz="1100" baseline="0"/>
            <a:t>Format nombre deux décimales avec séparateur de milliers</a:t>
          </a:r>
        </a:p>
        <a:p>
          <a:endParaRPr lang="fr-FR" sz="1100" baseline="0"/>
        </a:p>
        <a:p>
          <a:r>
            <a:rPr lang="fr-FR" sz="1100" baseline="0"/>
            <a:t>Seconde ligne format % obligatoire, laisser deux décimales</a:t>
          </a:r>
        </a:p>
        <a:p>
          <a:endParaRPr lang="fr-FR" sz="1100" baseline="0"/>
        </a:p>
        <a:p>
          <a:r>
            <a:rPr lang="fr-FR" sz="1100" baseline="0"/>
            <a:t>Pour la détermination du taux d'évolution, la formule est la suivante :</a:t>
          </a:r>
        </a:p>
        <a:p>
          <a:endParaRPr lang="fr-FR" sz="1100" baseline="0"/>
        </a:p>
        <a:p>
          <a:r>
            <a:rPr lang="fr-FR" sz="1100" baseline="0"/>
            <a:t>(VA-VD)/VD * 100 </a:t>
          </a:r>
        </a:p>
        <a:p>
          <a:r>
            <a:rPr lang="fr-FR" sz="1100" baseline="0"/>
            <a:t>VA = valeur la plus proche dans le temps</a:t>
          </a:r>
        </a:p>
        <a:p>
          <a:r>
            <a:rPr lang="fr-FR" sz="1100" baseline="0"/>
            <a:t>VD = valeur la plus éloignée dans le temps</a:t>
          </a:r>
        </a:p>
        <a:p>
          <a:endParaRPr lang="fr-FR" sz="1100" baseline="0"/>
        </a:p>
        <a:p>
          <a:r>
            <a:rPr lang="fr-FR" sz="1100" baseline="0"/>
            <a:t>Représenter la répartition du nombre de visiteurs à l'aide d'un graphique circulaire faisant apparaître les mois</a:t>
          </a:r>
        </a:p>
        <a:p>
          <a:endParaRPr lang="fr-FR" sz="1100"/>
        </a:p>
        <a:p>
          <a:r>
            <a:rPr lang="fr-FR" sz="1100" b="1"/>
            <a:t>TABLEAU 2 - Consignes</a:t>
          </a:r>
          <a:r>
            <a:rPr lang="fr-FR" sz="1100" b="1" baseline="0"/>
            <a:t> de mise en forme</a:t>
          </a:r>
        </a:p>
        <a:p>
          <a:endParaRPr lang="fr-FR" sz="1100" baseline="0"/>
        </a:p>
        <a:p>
          <a:r>
            <a:rPr lang="fr-FR" sz="1100" baseline="0"/>
            <a:t>Format nombre avec deux décimales et séparateur de milliers pour le nombre de visiteurs</a:t>
          </a:r>
        </a:p>
        <a:p>
          <a:r>
            <a:rPr lang="fr-FR" sz="1100" baseline="0"/>
            <a:t>Format % obligatoire pour l'évolution</a:t>
          </a:r>
        </a:p>
        <a:p>
          <a:endParaRPr lang="fr-FR" sz="1100" baseline="0"/>
        </a:p>
        <a:p>
          <a:r>
            <a:rPr lang="fr-FR" sz="1100" baseline="0"/>
            <a:t>Même formule que pour le tableau 1 pour le taux d'évolution</a:t>
          </a:r>
        </a:p>
        <a:p>
          <a:endParaRPr lang="fr-FR" sz="1100" baseline="0"/>
        </a:p>
        <a:p>
          <a:r>
            <a:rPr lang="fr-FR" sz="1100"/>
            <a:t>Représenter l'évolution</a:t>
          </a:r>
          <a:r>
            <a:rPr lang="fr-FR" sz="1100" baseline="0"/>
            <a:t> du nombre de visiteurs à l'aide d'un histogramme </a:t>
          </a:r>
        </a:p>
        <a:p>
          <a:endParaRPr lang="fr-FR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409575</xdr:colOff>
      <xdr:row>2</xdr:row>
      <xdr:rowOff>285750</xdr:rowOff>
    </xdr:from>
    <xdr:to>
      <xdr:col>12</xdr:col>
      <xdr:colOff>200025</xdr:colOff>
      <xdr:row>13</xdr:row>
      <xdr:rowOff>180975</xdr:rowOff>
    </xdr:to>
    <xdr:sp macro="" textlink="">
      <xdr:nvSpPr>
        <xdr:cNvPr id="2" name="ZoneTexte 1">
          <a:extLst>
            <a:ext uri="{FF2B5EF4-FFF2-40B4-BE49-F238E27FC236}">
              <a16:creationId xmlns:a16="http://schemas.microsoft.com/office/drawing/2014/main" id="{2346ED51-51A3-16F7-5E9F-74792DBC3256}"/>
            </a:ext>
          </a:extLst>
        </xdr:cNvPr>
        <xdr:cNvSpPr txBox="1"/>
      </xdr:nvSpPr>
      <xdr:spPr>
        <a:xfrm>
          <a:off x="6762750" y="666750"/>
          <a:ext cx="4362450" cy="218122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 b="1"/>
            <a:t>Consignes</a:t>
          </a:r>
          <a:r>
            <a:rPr lang="fr-FR" sz="1100" b="1" baseline="0"/>
            <a:t> de mise en forme</a:t>
          </a:r>
        </a:p>
        <a:p>
          <a:endParaRPr lang="fr-FR" sz="1100" baseline="0"/>
        </a:p>
        <a:p>
          <a:r>
            <a:rPr lang="fr-FR" sz="1100"/>
            <a:t>Colonnes nombre de visiteurs</a:t>
          </a:r>
          <a:r>
            <a:rPr lang="fr-FR" sz="1100" baseline="0"/>
            <a:t> : deux décimales avec séparateur de milliers</a:t>
          </a:r>
        </a:p>
        <a:p>
          <a:endParaRPr lang="fr-FR" sz="1100" baseline="0"/>
        </a:p>
        <a:p>
          <a:r>
            <a:rPr lang="fr-FR" sz="1100" baseline="0"/>
            <a:t>Format % obligatoire pour la colonne C avec deux décimales</a:t>
          </a:r>
        </a:p>
        <a:p>
          <a:endParaRPr lang="fr-FR" sz="1100" baseline="0"/>
        </a:p>
        <a:p>
          <a:r>
            <a:rPr lang="fr-FR" sz="1100" baseline="0"/>
            <a:t>Même formule que pour les précédents tableaux pour le taux d'évolution</a:t>
          </a:r>
        </a:p>
        <a:p>
          <a:endParaRPr lang="fr-FR" sz="1100" baseline="0"/>
        </a:p>
        <a:p>
          <a:r>
            <a:rPr lang="fr-FR" sz="1100" baseline="0"/>
            <a:t>Trier ensuite votre tableau par nombre de visiteurs en 2023 en décroissant (tri personnalisé)</a:t>
          </a:r>
        </a:p>
        <a:p>
          <a:endParaRPr lang="fr-FR" sz="1100" baseline="0"/>
        </a:p>
        <a:p>
          <a:endParaRPr lang="fr-FR" sz="1100" baseline="0"/>
        </a:p>
        <a:p>
          <a:endParaRPr lang="fr-FR" sz="1100" baseline="0"/>
        </a:p>
        <a:p>
          <a:endParaRPr lang="fr-FR" sz="1100"/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0C25FA-0D4E-4AAE-A954-4EBA3B507FC7}">
  <dimension ref="A1:E15"/>
  <sheetViews>
    <sheetView workbookViewId="0">
      <selection activeCell="A10" sqref="A10"/>
    </sheetView>
  </sheetViews>
  <sheetFormatPr baseColWidth="10" defaultRowHeight="15" x14ac:dyDescent="0.25"/>
  <cols>
    <col min="1" max="5" width="20.7109375" customWidth="1"/>
  </cols>
  <sheetData>
    <row r="1" spans="1:5" x14ac:dyDescent="0.25">
      <c r="A1" s="22" t="s">
        <v>39</v>
      </c>
      <c r="B1" s="22"/>
      <c r="C1" s="22"/>
      <c r="D1" s="22"/>
      <c r="E1" s="22"/>
    </row>
    <row r="3" spans="1:5" ht="24.95" customHeight="1" x14ac:dyDescent="0.25">
      <c r="B3" s="13" t="s">
        <v>27</v>
      </c>
      <c r="C3" s="13" t="s">
        <v>28</v>
      </c>
      <c r="D3" s="13" t="s">
        <v>29</v>
      </c>
      <c r="E3" s="13" t="s">
        <v>26</v>
      </c>
    </row>
    <row r="4" spans="1:5" ht="24.95" customHeight="1" x14ac:dyDescent="0.25">
      <c r="A4" s="2" t="s">
        <v>30</v>
      </c>
      <c r="B4" s="12">
        <v>1254</v>
      </c>
      <c r="C4" s="12">
        <v>4750</v>
      </c>
      <c r="D4" s="12">
        <v>6210</v>
      </c>
      <c r="E4" s="12">
        <v>12406</v>
      </c>
    </row>
    <row r="5" spans="1:5" ht="24.95" customHeight="1" x14ac:dyDescent="0.25">
      <c r="A5" s="2" t="s">
        <v>31</v>
      </c>
      <c r="B5" s="5"/>
      <c r="C5" s="5"/>
      <c r="D5" s="5"/>
      <c r="E5" s="6"/>
    </row>
    <row r="6" spans="1:5" ht="24.95" customHeight="1" x14ac:dyDescent="0.25">
      <c r="A6" s="2" t="s">
        <v>32</v>
      </c>
      <c r="B6" s="3"/>
      <c r="C6" s="5"/>
      <c r="D6" s="5"/>
      <c r="E6" s="3"/>
    </row>
    <row r="9" spans="1:5" x14ac:dyDescent="0.25">
      <c r="A9" s="22" t="s">
        <v>40</v>
      </c>
      <c r="B9" s="22"/>
      <c r="C9" s="22"/>
      <c r="D9" s="22"/>
    </row>
    <row r="11" spans="1:5" ht="24.95" customHeight="1" x14ac:dyDescent="0.25">
      <c r="B11" s="13">
        <v>2021</v>
      </c>
      <c r="C11" s="13">
        <v>2022</v>
      </c>
      <c r="D11" s="13">
        <v>2023</v>
      </c>
    </row>
    <row r="12" spans="1:5" ht="24.95" customHeight="1" x14ac:dyDescent="0.25">
      <c r="A12" s="2" t="s">
        <v>33</v>
      </c>
      <c r="B12" s="12">
        <v>8400</v>
      </c>
      <c r="C12" s="12">
        <v>10256</v>
      </c>
      <c r="D12" s="12">
        <v>12406</v>
      </c>
    </row>
    <row r="13" spans="1:5" ht="24.95" customHeight="1" x14ac:dyDescent="0.25">
      <c r="A13" s="2" t="s">
        <v>32</v>
      </c>
      <c r="B13" s="3"/>
      <c r="C13" s="8"/>
      <c r="D13" s="8"/>
    </row>
    <row r="15" spans="1:5" x14ac:dyDescent="0.25">
      <c r="A15" s="1" t="s">
        <v>34</v>
      </c>
      <c r="B15" s="9"/>
    </row>
  </sheetData>
  <mergeCells count="2">
    <mergeCell ref="A1:E1"/>
    <mergeCell ref="A9:D9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30"/>
  <sheetViews>
    <sheetView tabSelected="1" workbookViewId="0">
      <selection activeCell="A2" sqref="A2"/>
    </sheetView>
  </sheetViews>
  <sheetFormatPr baseColWidth="10" defaultRowHeight="15" x14ac:dyDescent="0.25"/>
  <cols>
    <col min="1" max="2" width="19.140625" bestFit="1" customWidth="1"/>
    <col min="3" max="3" width="13.28515625" customWidth="1"/>
    <col min="4" max="4" width="16.42578125" customWidth="1"/>
    <col min="5" max="5" width="15.85546875" customWidth="1"/>
  </cols>
  <sheetData>
    <row r="1" spans="1:5" x14ac:dyDescent="0.25">
      <c r="A1" s="22" t="s">
        <v>41</v>
      </c>
      <c r="B1" s="22"/>
      <c r="C1" s="22"/>
      <c r="D1" s="22"/>
      <c r="E1" s="22"/>
    </row>
    <row r="3" spans="1:5" ht="30" x14ac:dyDescent="0.25">
      <c r="A3" s="11"/>
      <c r="B3" s="21" t="s">
        <v>37</v>
      </c>
      <c r="C3" s="21" t="s">
        <v>38</v>
      </c>
      <c r="D3" s="21" t="s">
        <v>35</v>
      </c>
      <c r="E3" s="21" t="s">
        <v>36</v>
      </c>
    </row>
    <row r="4" spans="1:5" x14ac:dyDescent="0.25">
      <c r="A4" s="14" t="s">
        <v>0</v>
      </c>
      <c r="B4" s="17">
        <v>3450</v>
      </c>
      <c r="C4" s="15"/>
      <c r="D4" s="19">
        <v>3140</v>
      </c>
      <c r="E4" s="16"/>
    </row>
    <row r="5" spans="1:5" x14ac:dyDescent="0.25">
      <c r="A5" s="14" t="s">
        <v>1</v>
      </c>
      <c r="B5" s="17">
        <v>850</v>
      </c>
      <c r="C5" s="15"/>
      <c r="D5" s="19">
        <v>685</v>
      </c>
      <c r="E5" s="16"/>
    </row>
    <row r="6" spans="1:5" x14ac:dyDescent="0.25">
      <c r="A6" s="14" t="s">
        <v>2</v>
      </c>
      <c r="B6" s="17">
        <v>952</v>
      </c>
      <c r="C6" s="15"/>
      <c r="D6" s="19">
        <v>1023</v>
      </c>
      <c r="E6" s="16"/>
    </row>
    <row r="7" spans="1:5" x14ac:dyDescent="0.25">
      <c r="A7" s="14" t="s">
        <v>3</v>
      </c>
      <c r="B7" s="17">
        <v>66</v>
      </c>
      <c r="C7" s="15"/>
      <c r="D7" s="19">
        <v>36</v>
      </c>
      <c r="E7" s="16"/>
    </row>
    <row r="8" spans="1:5" x14ac:dyDescent="0.25">
      <c r="A8" s="14" t="s">
        <v>4</v>
      </c>
      <c r="B8" s="17">
        <v>28</v>
      </c>
      <c r="C8" s="15"/>
      <c r="D8" s="19">
        <v>15</v>
      </c>
      <c r="E8" s="16"/>
    </row>
    <row r="9" spans="1:5" x14ac:dyDescent="0.25">
      <c r="A9" s="14" t="s">
        <v>5</v>
      </c>
      <c r="B9" s="17">
        <v>410</v>
      </c>
      <c r="C9" s="15"/>
      <c r="D9" s="19">
        <v>402</v>
      </c>
      <c r="E9" s="16"/>
    </row>
    <row r="10" spans="1:5" x14ac:dyDescent="0.25">
      <c r="A10" s="14" t="s">
        <v>6</v>
      </c>
      <c r="B10" s="17">
        <v>330</v>
      </c>
      <c r="C10" s="15"/>
      <c r="D10" s="19">
        <v>210</v>
      </c>
      <c r="E10" s="16"/>
    </row>
    <row r="11" spans="1:5" x14ac:dyDescent="0.25">
      <c r="A11" s="14" t="s">
        <v>7</v>
      </c>
      <c r="B11" s="17">
        <v>1609</v>
      </c>
      <c r="C11" s="15"/>
      <c r="D11" s="19">
        <v>1189</v>
      </c>
      <c r="E11" s="16"/>
    </row>
    <row r="12" spans="1:5" x14ac:dyDescent="0.25">
      <c r="A12" s="14" t="s">
        <v>8</v>
      </c>
      <c r="B12" s="17">
        <v>120</v>
      </c>
      <c r="C12" s="15"/>
      <c r="D12" s="19">
        <v>105</v>
      </c>
      <c r="E12" s="16"/>
    </row>
    <row r="13" spans="1:5" x14ac:dyDescent="0.25">
      <c r="A13" s="14" t="s">
        <v>9</v>
      </c>
      <c r="B13" s="17">
        <v>85</v>
      </c>
      <c r="C13" s="15"/>
      <c r="D13" s="19">
        <v>25</v>
      </c>
      <c r="E13" s="16"/>
    </row>
    <row r="14" spans="1:5" x14ac:dyDescent="0.25">
      <c r="A14" s="14" t="s">
        <v>10</v>
      </c>
      <c r="B14" s="17">
        <v>340</v>
      </c>
      <c r="C14" s="15"/>
      <c r="D14" s="19">
        <v>310</v>
      </c>
      <c r="E14" s="16"/>
    </row>
    <row r="15" spans="1:5" x14ac:dyDescent="0.25">
      <c r="A15" s="14" t="s">
        <v>11</v>
      </c>
      <c r="B15" s="17">
        <v>68</v>
      </c>
      <c r="C15" s="15"/>
      <c r="D15" s="19">
        <v>60</v>
      </c>
      <c r="E15" s="16"/>
    </row>
    <row r="16" spans="1:5" x14ac:dyDescent="0.25">
      <c r="A16" s="14" t="s">
        <v>12</v>
      </c>
      <c r="B16" s="17">
        <v>490</v>
      </c>
      <c r="C16" s="15"/>
      <c r="D16" s="19">
        <v>416</v>
      </c>
      <c r="E16" s="16"/>
    </row>
    <row r="17" spans="1:5" x14ac:dyDescent="0.25">
      <c r="A17" s="14" t="s">
        <v>13</v>
      </c>
      <c r="B17" s="17">
        <v>1296</v>
      </c>
      <c r="C17" s="15"/>
      <c r="D17" s="19">
        <v>1100</v>
      </c>
      <c r="E17" s="16"/>
    </row>
    <row r="18" spans="1:5" x14ac:dyDescent="0.25">
      <c r="A18" s="14" t="s">
        <v>14</v>
      </c>
      <c r="B18" s="17">
        <v>52</v>
      </c>
      <c r="C18" s="15"/>
      <c r="D18" s="19">
        <v>65</v>
      </c>
      <c r="E18" s="16"/>
    </row>
    <row r="19" spans="1:5" x14ac:dyDescent="0.25">
      <c r="A19" s="14" t="s">
        <v>15</v>
      </c>
      <c r="B19" s="17">
        <v>49</v>
      </c>
      <c r="C19" s="15"/>
      <c r="D19" s="19">
        <v>34</v>
      </c>
      <c r="E19" s="16"/>
    </row>
    <row r="20" spans="1:5" x14ac:dyDescent="0.25">
      <c r="A20" s="14" t="s">
        <v>16</v>
      </c>
      <c r="B20" s="17">
        <v>18</v>
      </c>
      <c r="C20" s="15"/>
      <c r="D20" s="19">
        <v>23</v>
      </c>
      <c r="E20" s="16"/>
    </row>
    <row r="21" spans="1:5" x14ac:dyDescent="0.25">
      <c r="A21" s="14" t="s">
        <v>17</v>
      </c>
      <c r="B21" s="17">
        <v>29</v>
      </c>
      <c r="C21" s="15"/>
      <c r="D21" s="19">
        <v>15</v>
      </c>
      <c r="E21" s="16"/>
    </row>
    <row r="22" spans="1:5" x14ac:dyDescent="0.25">
      <c r="A22" s="14" t="s">
        <v>18</v>
      </c>
      <c r="B22" s="17">
        <v>696</v>
      </c>
      <c r="C22" s="15"/>
      <c r="D22" s="19">
        <v>427</v>
      </c>
      <c r="E22" s="16"/>
    </row>
    <row r="23" spans="1:5" x14ac:dyDescent="0.25">
      <c r="A23" s="14" t="s">
        <v>19</v>
      </c>
      <c r="B23" s="17">
        <v>89</v>
      </c>
      <c r="C23" s="15"/>
      <c r="D23" s="19">
        <v>78</v>
      </c>
      <c r="E23" s="16"/>
    </row>
    <row r="24" spans="1:5" x14ac:dyDescent="0.25">
      <c r="A24" s="14" t="s">
        <v>20</v>
      </c>
      <c r="B24" s="17">
        <v>452</v>
      </c>
      <c r="C24" s="15"/>
      <c r="D24" s="19">
        <v>415</v>
      </c>
      <c r="E24" s="16"/>
    </row>
    <row r="25" spans="1:5" x14ac:dyDescent="0.25">
      <c r="A25" s="14" t="s">
        <v>21</v>
      </c>
      <c r="B25" s="17">
        <v>90</v>
      </c>
      <c r="C25" s="15"/>
      <c r="D25" s="19">
        <v>68</v>
      </c>
      <c r="E25" s="16"/>
    </row>
    <row r="26" spans="1:5" x14ac:dyDescent="0.25">
      <c r="A26" s="14" t="s">
        <v>22</v>
      </c>
      <c r="B26" s="17">
        <v>29</v>
      </c>
      <c r="C26" s="15"/>
      <c r="D26" s="19">
        <v>15</v>
      </c>
      <c r="E26" s="16"/>
    </row>
    <row r="27" spans="1:5" x14ac:dyDescent="0.25">
      <c r="A27" s="14" t="s">
        <v>23</v>
      </c>
      <c r="B27" s="17">
        <v>96</v>
      </c>
      <c r="C27" s="15"/>
      <c r="D27" s="19">
        <v>35</v>
      </c>
      <c r="E27" s="16"/>
    </row>
    <row r="28" spans="1:5" x14ac:dyDescent="0.25">
      <c r="A28" s="14" t="s">
        <v>24</v>
      </c>
      <c r="B28" s="17">
        <v>74</v>
      </c>
      <c r="C28" s="15"/>
      <c r="D28" s="19">
        <v>25</v>
      </c>
      <c r="E28" s="16"/>
    </row>
    <row r="29" spans="1:5" x14ac:dyDescent="0.25">
      <c r="A29" s="14" t="s">
        <v>25</v>
      </c>
      <c r="B29" s="17">
        <v>638</v>
      </c>
      <c r="C29" s="15"/>
      <c r="D29" s="19">
        <v>340</v>
      </c>
      <c r="E29" s="16"/>
    </row>
    <row r="30" spans="1:5" x14ac:dyDescent="0.25">
      <c r="A30" s="4" t="s">
        <v>26</v>
      </c>
      <c r="B30" s="18">
        <f>SUM(B4:B29)</f>
        <v>12406</v>
      </c>
      <c r="C30" s="10"/>
      <c r="D30" s="20">
        <v>10256</v>
      </c>
      <c r="E30" s="7"/>
    </row>
  </sheetData>
  <sortState xmlns:xlrd2="http://schemas.microsoft.com/office/spreadsheetml/2017/richdata2" ref="A4:E29">
    <sortCondition ref="A4:A29"/>
  </sortState>
  <mergeCells count="1">
    <mergeCell ref="A1:E1"/>
  </mergeCells>
  <pageMargins left="0.7" right="0.7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Répartition juin août</vt:lpstr>
      <vt:lpstr>Répartition des visiteurs UE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JEREMY SENABRE</dc:creator>
  <cp:lastModifiedBy>JEREMY SENABRE</cp:lastModifiedBy>
  <dcterms:created xsi:type="dcterms:W3CDTF">2024-01-16T08:50:10Z</dcterms:created>
  <dcterms:modified xsi:type="dcterms:W3CDTF">2024-01-21T10:45:51Z</dcterms:modified>
</cp:coreProperties>
</file>