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sena\Dropbox\Année scolaire 2023-2024\PROJET TROUVILLE\SUPPORTS\SITUATION PROFESSIONNELLE 3\"/>
    </mc:Choice>
  </mc:AlternateContent>
  <xr:revisionPtr revIDLastSave="0" documentId="13_ncr:1_{168FC948-E5F4-4000-8BD6-7A6202F22986}" xr6:coauthVersionLast="47" xr6:coauthVersionMax="47" xr10:uidLastSave="{00000000-0000-0000-0000-000000000000}"/>
  <bookViews>
    <workbookView xWindow="-120" yWindow="-120" windowWidth="29040" windowHeight="15840" activeTab="1" xr2:uid="{F93B7380-B56B-4A6F-9E98-E4FAD890F80F}"/>
  </bookViews>
  <sheets>
    <sheet name="Billeterie " sheetId="1" r:id="rId1"/>
    <sheet name="Articles boutiqu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2" l="1"/>
  <c r="D2" i="2"/>
  <c r="F2" i="2" l="1"/>
  <c r="G2" i="2" s="1"/>
</calcChain>
</file>

<file path=xl/sharedStrings.xml><?xml version="1.0" encoding="utf-8"?>
<sst xmlns="http://schemas.openxmlformats.org/spreadsheetml/2006/main" count="36" uniqueCount="34">
  <si>
    <t>Billeterie en ligne Calvados Expérience adulte</t>
  </si>
  <si>
    <t>Billeterie en ligne Calvados Expérience 6 - 18 ans</t>
  </si>
  <si>
    <t>Billeterie en ligne Calvados Expérience - 6 ans</t>
  </si>
  <si>
    <t>Billeterie en ligne Balade en bateaux sur la Touques 1 heure</t>
  </si>
  <si>
    <t>Billeterie en ligne Balade en bateaux sur la Touques 2 heures</t>
  </si>
  <si>
    <t>Billeterie en ligne Balade en bateaux sur la Touques 3 heures</t>
  </si>
  <si>
    <t>Billeterie atalier du vitrail adulte</t>
  </si>
  <si>
    <t>Billeterie atelier du vitrail 6 - 18 ans</t>
  </si>
  <si>
    <t>Billetier atelier du vitrail - 6 ans</t>
  </si>
  <si>
    <t>Académie des sorciers - Tarif adulte hors Trouville</t>
  </si>
  <si>
    <t>Académie des sorciers - Tarif - 12 ans hors Trouville</t>
  </si>
  <si>
    <t>Académie des sorciers - Tarif adulte  Trouville</t>
  </si>
  <si>
    <t>Académie des sorciers - Tarif - 12 ans  Trouville</t>
  </si>
  <si>
    <t>Enigmatik experience</t>
  </si>
  <si>
    <t>Prix d'achat TTC</t>
  </si>
  <si>
    <t>Commission</t>
  </si>
  <si>
    <t>Prix de vente TTC</t>
  </si>
  <si>
    <t xml:space="preserve">Produits </t>
  </si>
  <si>
    <t>Prix achat HT</t>
  </si>
  <si>
    <t>Taux de marge</t>
  </si>
  <si>
    <t>Marge en €</t>
  </si>
  <si>
    <t>TVA*</t>
  </si>
  <si>
    <t>Drap de plage</t>
  </si>
  <si>
    <t>Pochette rayée</t>
  </si>
  <si>
    <t>Gobelet logo</t>
  </si>
  <si>
    <t>Peluche ourson</t>
  </si>
  <si>
    <t>Peluche mouette</t>
  </si>
  <si>
    <t>Barre led Skyline</t>
  </si>
  <si>
    <t>Support Skyline 40 cm</t>
  </si>
  <si>
    <t>Fouta</t>
  </si>
  <si>
    <t>Fari'pommes 400 grammmes**</t>
  </si>
  <si>
    <t>Prix de vente HT</t>
  </si>
  <si>
    <t>Biscuits apéritifs La Fournée des Délices**</t>
  </si>
  <si>
    <t>TVA : 20 % sur les biens en dehors de l'alimentaire** (sinon 5,5 %)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</si>
</sst>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9" fontId="0" fillId="0" borderId="1" xfId="0" applyNumberForma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9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742950</xdr:colOff>
      <xdr:row>10</xdr:row>
      <xdr:rowOff>66675</xdr:rowOff>
    </xdr:from>
    <xdr:to>
      <xdr:col>11</xdr:col>
      <xdr:colOff>352425</xdr:colOff>
      <xdr:row>19</xdr:row>
      <xdr:rowOff>142876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1DC92A32-3655-4517-F916-89D4D6917066}"/>
            </a:ext>
          </a:extLst>
        </xdr:cNvPr>
        <xdr:cNvSpPr txBox="1"/>
      </xdr:nvSpPr>
      <xdr:spPr>
        <a:xfrm>
          <a:off x="9372600" y="1971675"/>
          <a:ext cx="4181475" cy="179070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Consignes</a:t>
          </a:r>
          <a:r>
            <a:rPr lang="fr-FR" sz="1100" baseline="0"/>
            <a:t> :</a:t>
          </a:r>
        </a:p>
        <a:p>
          <a:endParaRPr lang="fr-FR" sz="1100" baseline="0"/>
        </a:p>
        <a:p>
          <a:r>
            <a:rPr lang="fr-FR" sz="1100" i="0" baseline="0"/>
            <a:t>- Tableau à présenter en mode portrait</a:t>
          </a:r>
        </a:p>
        <a:p>
          <a:r>
            <a:rPr lang="fr-FR" sz="1100" i="0" baseline="0"/>
            <a:t>- Rajouter un titre</a:t>
          </a:r>
        </a:p>
        <a:p>
          <a:r>
            <a:rPr lang="fr-FR" sz="1100" i="0" baseline="0"/>
            <a:t>- Mettre en évidence les tête de colonne</a:t>
          </a:r>
        </a:p>
        <a:p>
          <a:r>
            <a:rPr lang="fr-FR" sz="1100" i="0" baseline="0"/>
            <a:t>- Modifier le format de données pour monétaire deux décimales</a:t>
          </a:r>
        </a:p>
        <a:p>
          <a:r>
            <a:rPr lang="fr-FR" sz="1100" i="0" baseline="0"/>
            <a:t>- Hauteur des colonnes à ajuster en fonction de votre feuille</a:t>
          </a:r>
        </a:p>
        <a:p>
          <a:r>
            <a:rPr lang="fr-FR" sz="1100" i="0" baseline="0"/>
            <a:t>- Une fois vos calculs terminés, classer les produits par ordre croissant sur leur nom</a:t>
          </a:r>
        </a:p>
        <a:p>
          <a:endParaRPr lang="fr-F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295275</xdr:colOff>
      <xdr:row>1</xdr:row>
      <xdr:rowOff>342900</xdr:rowOff>
    </xdr:from>
    <xdr:to>
      <xdr:col>14</xdr:col>
      <xdr:colOff>666750</xdr:colOff>
      <xdr:row>6</xdr:row>
      <xdr:rowOff>228601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19C8EBE3-6957-4B3A-9146-C695B97473E3}"/>
            </a:ext>
          </a:extLst>
        </xdr:cNvPr>
        <xdr:cNvSpPr txBox="1"/>
      </xdr:nvSpPr>
      <xdr:spPr>
        <a:xfrm>
          <a:off x="10525125" y="723900"/>
          <a:ext cx="4181475" cy="179070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Consignes</a:t>
          </a:r>
          <a:r>
            <a:rPr lang="fr-FR" sz="1100" baseline="0"/>
            <a:t> :</a:t>
          </a:r>
        </a:p>
        <a:p>
          <a:endParaRPr lang="fr-FR" sz="1100" baseline="0"/>
        </a:p>
        <a:p>
          <a:r>
            <a:rPr lang="fr-FR" sz="1100" i="0" baseline="0"/>
            <a:t>- Tableau à présenter en mode paysage</a:t>
          </a:r>
        </a:p>
        <a:p>
          <a:r>
            <a:rPr lang="fr-FR" sz="1100" i="0" baseline="0"/>
            <a:t>- Rajouter un titre</a:t>
          </a:r>
        </a:p>
        <a:p>
          <a:r>
            <a:rPr lang="fr-FR" sz="1100" i="0" baseline="0"/>
            <a:t>- Mettre en évidence les têtes de colonne</a:t>
          </a:r>
        </a:p>
        <a:p>
          <a:r>
            <a:rPr lang="fr-FR" sz="1100" i="0" baseline="0"/>
            <a:t>- Modifier le format de données pour monétaire deux décimales</a:t>
          </a:r>
        </a:p>
        <a:p>
          <a:r>
            <a:rPr lang="fr-FR" sz="1100" i="0" baseline="0"/>
            <a:t>- Hauteur des colonnes à ajuster en fonction de votre feuille</a:t>
          </a:r>
        </a:p>
        <a:p>
          <a:r>
            <a:rPr lang="fr-FR" sz="1100" i="0" baseline="0"/>
            <a:t>- Une fois vos calculs terminés, classer les produits par ordre croissant sur leur nom</a:t>
          </a:r>
        </a:p>
        <a:p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760A27-C07A-46BC-B23D-560CAFE3A100}">
  <dimension ref="A1:D15"/>
  <sheetViews>
    <sheetView workbookViewId="0">
      <selection activeCell="D22" sqref="D22"/>
    </sheetView>
  </sheetViews>
  <sheetFormatPr baseColWidth="10" defaultRowHeight="15" x14ac:dyDescent="0.25"/>
  <cols>
    <col min="1" max="1" width="55.85546875" bestFit="1" customWidth="1"/>
    <col min="2" max="4" width="20.7109375" customWidth="1"/>
  </cols>
  <sheetData>
    <row r="1" spans="1:4" x14ac:dyDescent="0.25">
      <c r="A1" s="1" t="s">
        <v>17</v>
      </c>
      <c r="B1" s="1" t="s">
        <v>14</v>
      </c>
      <c r="C1" s="1" t="s">
        <v>15</v>
      </c>
      <c r="D1" s="1" t="s">
        <v>16</v>
      </c>
    </row>
    <row r="2" spans="1:4" x14ac:dyDescent="0.25">
      <c r="A2" s="1" t="s">
        <v>0</v>
      </c>
      <c r="B2" s="1">
        <v>19.95</v>
      </c>
      <c r="C2" s="2">
        <v>0.08</v>
      </c>
      <c r="D2" s="1"/>
    </row>
    <row r="3" spans="1:4" x14ac:dyDescent="0.25">
      <c r="A3" s="1" t="s">
        <v>1</v>
      </c>
      <c r="B3" s="1">
        <v>15</v>
      </c>
      <c r="C3" s="2">
        <v>0.08</v>
      </c>
      <c r="D3" s="1"/>
    </row>
    <row r="4" spans="1:4" x14ac:dyDescent="0.25">
      <c r="A4" s="1" t="s">
        <v>2</v>
      </c>
      <c r="B4" s="1">
        <v>0</v>
      </c>
      <c r="C4" s="2">
        <v>0.08</v>
      </c>
      <c r="D4" s="1"/>
    </row>
    <row r="5" spans="1:4" x14ac:dyDescent="0.25">
      <c r="A5" s="1" t="s">
        <v>3</v>
      </c>
      <c r="B5" s="1">
        <v>35</v>
      </c>
      <c r="C5" s="2">
        <v>0.08</v>
      </c>
      <c r="D5" s="1"/>
    </row>
    <row r="6" spans="1:4" x14ac:dyDescent="0.25">
      <c r="A6" s="1" t="s">
        <v>4</v>
      </c>
      <c r="B6" s="1">
        <v>48</v>
      </c>
      <c r="C6" s="2">
        <v>0.08</v>
      </c>
      <c r="D6" s="1"/>
    </row>
    <row r="7" spans="1:4" x14ac:dyDescent="0.25">
      <c r="A7" s="1" t="s">
        <v>5</v>
      </c>
      <c r="B7" s="1">
        <v>59</v>
      </c>
      <c r="C7" s="2">
        <v>0.08</v>
      </c>
      <c r="D7" s="1"/>
    </row>
    <row r="8" spans="1:4" x14ac:dyDescent="0.25">
      <c r="A8" s="1" t="s">
        <v>6</v>
      </c>
      <c r="B8" s="1">
        <v>18</v>
      </c>
      <c r="C8" s="2">
        <v>0.1</v>
      </c>
      <c r="D8" s="1"/>
    </row>
    <row r="9" spans="1:4" x14ac:dyDescent="0.25">
      <c r="A9" s="1" t="s">
        <v>7</v>
      </c>
      <c r="B9" s="1">
        <v>12</v>
      </c>
      <c r="C9" s="2">
        <v>0.1</v>
      </c>
      <c r="D9" s="1"/>
    </row>
    <row r="10" spans="1:4" x14ac:dyDescent="0.25">
      <c r="A10" s="1" t="s">
        <v>8</v>
      </c>
      <c r="B10" s="1">
        <v>0</v>
      </c>
      <c r="C10" s="2">
        <v>0.1</v>
      </c>
      <c r="D10" s="1"/>
    </row>
    <row r="11" spans="1:4" x14ac:dyDescent="0.25">
      <c r="A11" s="1" t="s">
        <v>13</v>
      </c>
      <c r="B11" s="1">
        <v>22</v>
      </c>
      <c r="C11" s="2">
        <v>0.08</v>
      </c>
      <c r="D11" s="1"/>
    </row>
    <row r="12" spans="1:4" x14ac:dyDescent="0.25">
      <c r="A12" s="1" t="s">
        <v>9</v>
      </c>
      <c r="B12" s="1">
        <v>12</v>
      </c>
      <c r="C12" s="2">
        <v>0.05</v>
      </c>
      <c r="D12" s="1"/>
    </row>
    <row r="13" spans="1:4" x14ac:dyDescent="0.25">
      <c r="A13" s="1" t="s">
        <v>10</v>
      </c>
      <c r="B13" s="1">
        <v>8</v>
      </c>
      <c r="C13" s="2">
        <v>0.05</v>
      </c>
      <c r="D13" s="1"/>
    </row>
    <row r="14" spans="1:4" x14ac:dyDescent="0.25">
      <c r="A14" s="1" t="s">
        <v>11</v>
      </c>
      <c r="B14" s="1">
        <v>10</v>
      </c>
      <c r="C14" s="2">
        <v>0.05</v>
      </c>
      <c r="D14" s="1"/>
    </row>
    <row r="15" spans="1:4" x14ac:dyDescent="0.25">
      <c r="A15" s="1" t="s">
        <v>12</v>
      </c>
      <c r="B15" s="1">
        <v>6</v>
      </c>
      <c r="C15" s="2">
        <v>0.05</v>
      </c>
      <c r="D15" s="1"/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B19AB-A452-490F-8C21-B6A14B03A695}">
  <dimension ref="A1:J14"/>
  <sheetViews>
    <sheetView tabSelected="1" workbookViewId="0">
      <selection activeCell="B16" sqref="B16"/>
    </sheetView>
  </sheetViews>
  <sheetFormatPr baseColWidth="10" defaultRowHeight="15" x14ac:dyDescent="0.25"/>
  <cols>
    <col min="1" max="1" width="55.85546875" bestFit="1" customWidth="1"/>
    <col min="2" max="2" width="12.28515625" bestFit="1" customWidth="1"/>
    <col min="3" max="3" width="13.85546875" bestFit="1" customWidth="1"/>
    <col min="4" max="4" width="10.7109375" bestFit="1" customWidth="1"/>
    <col min="5" max="5" width="15.42578125" bestFit="1" customWidth="1"/>
    <col min="6" max="6" width="6" bestFit="1" customWidth="1"/>
    <col min="7" max="7" width="16.42578125" bestFit="1" customWidth="1"/>
  </cols>
  <sheetData>
    <row r="1" spans="1:10" ht="30" customHeight="1" x14ac:dyDescent="0.25">
      <c r="A1" s="1" t="s">
        <v>17</v>
      </c>
      <c r="B1" s="4" t="s">
        <v>18</v>
      </c>
      <c r="C1" s="4" t="s">
        <v>19</v>
      </c>
      <c r="D1" s="4" t="s">
        <v>20</v>
      </c>
      <c r="E1" s="4" t="s">
        <v>31</v>
      </c>
      <c r="F1" s="4" t="s">
        <v>21</v>
      </c>
      <c r="G1" s="4" t="s">
        <v>16</v>
      </c>
    </row>
    <row r="2" spans="1:10" ht="30" customHeight="1" x14ac:dyDescent="0.25">
      <c r="A2" s="1" t="s">
        <v>22</v>
      </c>
      <c r="B2" s="4">
        <v>14.9</v>
      </c>
      <c r="C2" s="5">
        <v>0.3</v>
      </c>
      <c r="D2" s="4">
        <f>B2*C2</f>
        <v>4.47</v>
      </c>
      <c r="E2" s="4">
        <f>B2+D2</f>
        <v>19.37</v>
      </c>
      <c r="F2" s="4">
        <f>(B2+D2)*20/100</f>
        <v>3.8740000000000006</v>
      </c>
      <c r="G2" s="6">
        <f>B2+D2+F2</f>
        <v>23.244</v>
      </c>
    </row>
    <row r="3" spans="1:10" ht="30" customHeight="1" x14ac:dyDescent="0.25">
      <c r="A3" s="1" t="s">
        <v>23</v>
      </c>
      <c r="B3" s="4">
        <v>11</v>
      </c>
      <c r="C3" s="5">
        <v>0.3</v>
      </c>
      <c r="D3" s="4"/>
      <c r="E3" s="4"/>
      <c r="F3" s="4"/>
      <c r="G3" s="4"/>
    </row>
    <row r="4" spans="1:10" ht="30" customHeight="1" x14ac:dyDescent="0.25">
      <c r="A4" s="1" t="s">
        <v>24</v>
      </c>
      <c r="B4" s="4">
        <v>0.9</v>
      </c>
      <c r="C4" s="5">
        <v>0.4</v>
      </c>
      <c r="D4" s="4"/>
      <c r="E4" s="4"/>
      <c r="F4" s="4"/>
      <c r="G4" s="4"/>
    </row>
    <row r="5" spans="1:10" ht="30" customHeight="1" x14ac:dyDescent="0.25">
      <c r="A5" s="1" t="s">
        <v>25</v>
      </c>
      <c r="B5" s="4">
        <v>5.6</v>
      </c>
      <c r="C5" s="5">
        <v>0.3</v>
      </c>
      <c r="D5" s="4"/>
      <c r="E5" s="4"/>
      <c r="F5" s="4"/>
      <c r="G5" s="4"/>
    </row>
    <row r="6" spans="1:10" ht="30" customHeight="1" x14ac:dyDescent="0.25">
      <c r="A6" s="1" t="s">
        <v>26</v>
      </c>
      <c r="B6" s="4">
        <v>4.9000000000000004</v>
      </c>
      <c r="C6" s="5">
        <v>0.3</v>
      </c>
      <c r="D6" s="4"/>
      <c r="E6" s="4"/>
      <c r="F6" s="4"/>
      <c r="G6" s="4"/>
    </row>
    <row r="7" spans="1:10" ht="30" customHeight="1" x14ac:dyDescent="0.25">
      <c r="A7" s="1" t="s">
        <v>27</v>
      </c>
      <c r="B7" s="4">
        <v>23</v>
      </c>
      <c r="C7" s="5">
        <v>0.25</v>
      </c>
      <c r="D7" s="4"/>
      <c r="E7" s="4"/>
      <c r="F7" s="4"/>
      <c r="G7" s="4"/>
    </row>
    <row r="8" spans="1:10" ht="30" customHeight="1" x14ac:dyDescent="0.25">
      <c r="A8" s="1" t="s">
        <v>28</v>
      </c>
      <c r="B8" s="4">
        <v>28</v>
      </c>
      <c r="C8" s="5">
        <v>0.25</v>
      </c>
      <c r="D8" s="4"/>
      <c r="E8" s="4"/>
      <c r="F8" s="4"/>
      <c r="G8" s="4"/>
    </row>
    <row r="9" spans="1:10" ht="30" customHeight="1" x14ac:dyDescent="0.25">
      <c r="A9" s="1" t="s">
        <v>29</v>
      </c>
      <c r="B9" s="4">
        <v>12</v>
      </c>
      <c r="C9" s="5">
        <v>0.3</v>
      </c>
      <c r="D9" s="4"/>
      <c r="E9" s="4"/>
      <c r="F9" s="4"/>
      <c r="G9" s="4"/>
    </row>
    <row r="10" spans="1:10" ht="30" customHeight="1" x14ac:dyDescent="0.25">
      <c r="A10" s="1" t="s">
        <v>30</v>
      </c>
      <c r="B10" s="4">
        <v>2.65</v>
      </c>
      <c r="C10" s="5">
        <v>0.45</v>
      </c>
      <c r="D10" s="4"/>
      <c r="E10" s="4"/>
      <c r="F10" s="4"/>
      <c r="G10" s="4"/>
      <c r="J10" s="3"/>
    </row>
    <row r="11" spans="1:10" ht="30" customHeight="1" x14ac:dyDescent="0.25">
      <c r="A11" s="1" t="s">
        <v>32</v>
      </c>
      <c r="B11" s="4">
        <v>1.35</v>
      </c>
      <c r="C11" s="5">
        <v>0.45</v>
      </c>
      <c r="D11" s="4"/>
      <c r="E11" s="4"/>
      <c r="F11" s="4"/>
      <c r="G11" s="4"/>
    </row>
    <row r="14" spans="1:10" x14ac:dyDescent="0.25">
      <c r="A14" t="s">
        <v>33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Billeterie </vt:lpstr>
      <vt:lpstr>Articles boutique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SENABRE</dc:creator>
  <cp:lastModifiedBy>JEREMY SENABRE</cp:lastModifiedBy>
  <dcterms:created xsi:type="dcterms:W3CDTF">2024-01-17T08:22:45Z</dcterms:created>
  <dcterms:modified xsi:type="dcterms:W3CDTF">2024-01-21T10:32:56Z</dcterms:modified>
</cp:coreProperties>
</file>