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on Drive\PROFESSIONNEL\CERPEG-activites\0-publications-suivi\10-Odoo-Tableur-Texteur-Outils\1-tableur\TABLEUR1-04-HoraireChauffeur\Niveau3\"/>
    </mc:Choice>
  </mc:AlternateContent>
  <xr:revisionPtr revIDLastSave="0" documentId="13_ncr:1_{057F0265-2AEA-41F9-9ECC-E7FD7534E83D}" xr6:coauthVersionLast="47" xr6:coauthVersionMax="47" xr10:uidLastSave="{00000000-0000-0000-0000-000000000000}"/>
  <bookViews>
    <workbookView xWindow="-98" yWindow="-98" windowWidth="21795" windowHeight="11625" firstSheet="1" activeTab="1" xr2:uid="{FB36719A-F52D-40E0-AB6F-38F4910C781D}"/>
  </bookViews>
  <sheets>
    <sheet name="Chauffeur Paul COR" sheetId="1" state="hidden" r:id="rId1"/>
    <sheet name="RECAP HORAIRES" sheetId="7" r:id="rId2"/>
    <sheet name="Chauffeur Paul " sheetId="4" r:id="rId3"/>
    <sheet name="Chauffeur Marius" sheetId="5" r:id="rId4"/>
    <sheet name="Chauffeur Sarah" sheetId="6" r:id="rId5"/>
  </sheets>
  <definedNames>
    <definedName name="_xlnm.Print_Area" localSheetId="3">'Chauffeur Marius'!$A$1:$U$10</definedName>
    <definedName name="_xlnm.Print_Area" localSheetId="2">'Chauffeur Paul '!$A$1:$U$10</definedName>
    <definedName name="_xlnm.Print_Area" localSheetId="0">'Chauffeur Paul COR'!$A$1:$U$10</definedName>
    <definedName name="_xlnm.Print_Area" localSheetId="4">'Chauffeur Sarah'!$A$1:$U$10</definedName>
    <definedName name="_xlnm.Print_Area" localSheetId="1">'RECAP HORAIRES'!$A$2:$M$10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7" l="1" a="1"/>
  <c r="D4" i="7" s="1"/>
  <c r="C4" i="7" a="1"/>
  <c r="C4" i="7" s="1"/>
  <c r="B4" i="7" l="1" a="1"/>
  <c r="B4" i="7" s="1"/>
  <c r="B9" i="7" s="1"/>
  <c r="C9" i="7"/>
  <c r="F9" i="7"/>
  <c r="H9" i="7"/>
  <c r="J9" i="7"/>
  <c r="G9" i="7"/>
  <c r="I9" i="7"/>
  <c r="E9" i="7"/>
  <c r="K9" i="7"/>
  <c r="L9" i="7"/>
  <c r="M9" i="7"/>
  <c r="D9" i="7"/>
  <c r="U9" i="6"/>
  <c r="T9" i="6"/>
  <c r="S9" i="6"/>
  <c r="R9" i="6"/>
  <c r="Q9" i="6"/>
  <c r="U8" i="6"/>
  <c r="U10" i="6" s="1"/>
  <c r="T8" i="6"/>
  <c r="T10" i="6" s="1"/>
  <c r="S8" i="6"/>
  <c r="S10" i="6" s="1"/>
  <c r="R8" i="6"/>
  <c r="R10" i="6" s="1"/>
  <c r="Q8" i="6"/>
  <c r="Q10" i="6" s="1"/>
  <c r="Q11" i="6" s="1"/>
  <c r="P10" i="6"/>
  <c r="O10" i="6"/>
  <c r="N10" i="6"/>
  <c r="M10" i="6"/>
  <c r="L10" i="6"/>
  <c r="K10" i="6"/>
  <c r="J10" i="6"/>
  <c r="I10" i="6"/>
  <c r="H10" i="6"/>
  <c r="G10" i="6"/>
  <c r="P9" i="6"/>
  <c r="O9" i="6"/>
  <c r="N9" i="6"/>
  <c r="M9" i="6"/>
  <c r="L9" i="6"/>
  <c r="P8" i="6"/>
  <c r="O8" i="6"/>
  <c r="N8" i="6"/>
  <c r="M8" i="6"/>
  <c r="L8" i="6"/>
  <c r="K9" i="6"/>
  <c r="J9" i="6"/>
  <c r="I9" i="6"/>
  <c r="H9" i="6"/>
  <c r="G9" i="6"/>
  <c r="K8" i="6"/>
  <c r="J8" i="6"/>
  <c r="I8" i="6"/>
  <c r="H8" i="6"/>
  <c r="G8" i="6"/>
  <c r="L11" i="5"/>
  <c r="U10" i="5"/>
  <c r="T10" i="5"/>
  <c r="S10" i="5"/>
  <c r="R10" i="5"/>
  <c r="Q10" i="5"/>
  <c r="H10" i="5"/>
  <c r="I10" i="5"/>
  <c r="J10" i="5"/>
  <c r="K10" i="5"/>
  <c r="G10" i="5"/>
  <c r="G8" i="5"/>
  <c r="H8" i="5"/>
  <c r="I8" i="5"/>
  <c r="J8" i="5"/>
  <c r="K8" i="5"/>
  <c r="G9" i="5"/>
  <c r="H9" i="5"/>
  <c r="I9" i="5"/>
  <c r="J9" i="5"/>
  <c r="K9" i="5"/>
  <c r="P9" i="5"/>
  <c r="O9" i="5"/>
  <c r="N9" i="5"/>
  <c r="M9" i="5"/>
  <c r="L9" i="5"/>
  <c r="P8" i="5"/>
  <c r="O8" i="5"/>
  <c r="N8" i="5"/>
  <c r="M8" i="5"/>
  <c r="L8" i="5"/>
  <c r="L11" i="6"/>
  <c r="G11" i="6"/>
  <c r="F9" i="6"/>
  <c r="E9" i="6"/>
  <c r="D9" i="6"/>
  <c r="C9" i="6"/>
  <c r="B9" i="6"/>
  <c r="F8" i="6"/>
  <c r="F10" i="6" s="1"/>
  <c r="E8" i="6"/>
  <c r="E10" i="6" s="1"/>
  <c r="D8" i="6"/>
  <c r="D10" i="6" s="1"/>
  <c r="C8" i="6"/>
  <c r="C10" i="6" s="1"/>
  <c r="B8" i="6"/>
  <c r="B10" i="6" s="1"/>
  <c r="B11" i="6" s="1"/>
  <c r="B8" i="5"/>
  <c r="C8" i="5"/>
  <c r="D8" i="5"/>
  <c r="D10" i="5" s="1"/>
  <c r="E8" i="5"/>
  <c r="F8" i="5"/>
  <c r="B9" i="5"/>
  <c r="C9" i="5"/>
  <c r="C10" i="5" s="1"/>
  <c r="D9" i="5"/>
  <c r="E9" i="5"/>
  <c r="F9" i="5"/>
  <c r="B10" i="5"/>
  <c r="F10" i="5"/>
  <c r="Q11" i="5"/>
  <c r="L11" i="4"/>
  <c r="Q11" i="4"/>
  <c r="G11" i="4"/>
  <c r="B11" i="4"/>
  <c r="D8" i="4"/>
  <c r="E8" i="4"/>
  <c r="F8" i="4"/>
  <c r="D9" i="4"/>
  <c r="E9" i="4"/>
  <c r="F9" i="4"/>
  <c r="D10" i="4"/>
  <c r="E10" i="4"/>
  <c r="F10" i="4"/>
  <c r="B8" i="4"/>
  <c r="B9" i="4"/>
  <c r="B10" i="4"/>
  <c r="C9" i="4"/>
  <c r="C8" i="4"/>
  <c r="C10" i="4" s="1"/>
  <c r="G8" i="1"/>
  <c r="H8" i="1"/>
  <c r="I8" i="1"/>
  <c r="G9" i="1"/>
  <c r="H9" i="1"/>
  <c r="I9" i="1"/>
  <c r="G10" i="1"/>
  <c r="H10" i="1"/>
  <c r="I10" i="1"/>
  <c r="K8" i="1"/>
  <c r="K9" i="1"/>
  <c r="K10" i="1"/>
  <c r="J10" i="1"/>
  <c r="J9" i="1"/>
  <c r="J8" i="1"/>
  <c r="K10" i="7" l="1"/>
  <c r="H10" i="7"/>
  <c r="E10" i="7"/>
  <c r="B10" i="7"/>
  <c r="G11" i="5"/>
  <c r="E10" i="5"/>
  <c r="B11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<sst xmlns="http://schemas.openxmlformats.org/spreadsheetml/2006/main" count="257" uniqueCount="34">
  <si>
    <t>Début</t>
  </si>
  <si>
    <t>Pause déjeuner</t>
  </si>
  <si>
    <t>Reprise</t>
  </si>
  <si>
    <t>Fin</t>
  </si>
  <si>
    <t>Total matinée</t>
  </si>
  <si>
    <t>Total après-midi</t>
  </si>
  <si>
    <t>Total journée</t>
  </si>
  <si>
    <t>Semaine 1</t>
  </si>
  <si>
    <t>Semaine 2</t>
  </si>
  <si>
    <t>Semaine 3</t>
  </si>
  <si>
    <t>Semaine 4</t>
  </si>
  <si>
    <t>Lundi</t>
  </si>
  <si>
    <t>Mardi</t>
  </si>
  <si>
    <t>Mercredi</t>
  </si>
  <si>
    <t>Jeudi</t>
  </si>
  <si>
    <t>Vendredi</t>
  </si>
  <si>
    <t>PAUL</t>
  </si>
  <si>
    <t>Horaires chauffeur en messagerie</t>
  </si>
  <si>
    <t>8 h</t>
  </si>
  <si>
    <t>12 h</t>
  </si>
  <si>
    <t>13 h</t>
  </si>
  <si>
    <t>16 h</t>
  </si>
  <si>
    <t>4 h</t>
  </si>
  <si>
    <t>3 h</t>
  </si>
  <si>
    <t>7 h</t>
  </si>
  <si>
    <t>Total semaine</t>
  </si>
  <si>
    <t>MARIUS</t>
  </si>
  <si>
    <t>SARAH</t>
  </si>
  <si>
    <t>Paul</t>
  </si>
  <si>
    <t>Marius</t>
  </si>
  <si>
    <t>Sarah</t>
  </si>
  <si>
    <t>Total hebdomadaire</t>
  </si>
  <si>
    <t>Total GÉNÉRAL</t>
  </si>
  <si>
    <t>RÉCAPITULATIF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</si>
</sst>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h]:mm"/>
    <numFmt numFmtId="165" formatCode="h:mm;@"/>
  </numFmts>
  <fonts count="10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b/>
      <sz val="11"/>
      <color theme="0"/>
      <name val="Aptos"/>
      <family val="2"/>
    </font>
    <font>
      <b/>
      <sz val="16"/>
      <color theme="1"/>
      <name val="Aptos"/>
      <family val="2"/>
    </font>
    <font>
      <sz val="16"/>
      <color theme="8" tint="-0.499984740745262"/>
      <name val="Aptos"/>
      <family val="2"/>
    </font>
    <font>
      <b/>
      <sz val="12"/>
      <color theme="0"/>
      <name val="Aptos"/>
      <family val="2"/>
    </font>
    <font>
      <b/>
      <sz val="12"/>
      <color theme="8" tint="-0.249977111117893"/>
      <name val="Aptos"/>
      <family val="2"/>
    </font>
    <font>
      <b/>
      <sz val="11"/>
      <color theme="8" tint="-0.499984740745262"/>
      <name val="Aptos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 style="mediumDashDot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164" fontId="3" fillId="0" borderId="0" xfId="0" applyNumberFormat="1" applyFont="1" applyBorder="1" applyAlignment="1">
      <alignment vertical="center"/>
    </xf>
    <xf numFmtId="165" fontId="3" fillId="0" borderId="0" xfId="0" applyNumberFormat="1" applyFont="1" applyBorder="1" applyAlignment="1">
      <alignment horizontal="center" vertical="center"/>
    </xf>
    <xf numFmtId="165" fontId="3" fillId="3" borderId="0" xfId="0" applyNumberFormat="1" applyFont="1" applyFill="1" applyBorder="1" applyAlignment="1">
      <alignment horizontal="center" vertical="center"/>
    </xf>
    <xf numFmtId="164" fontId="4" fillId="4" borderId="0" xfId="0" applyNumberFormat="1" applyFont="1" applyFill="1" applyBorder="1" applyAlignment="1">
      <alignment horizontal="center" vertical="center"/>
    </xf>
    <xf numFmtId="164" fontId="4" fillId="5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5" borderId="1" xfId="0" applyNumberFormat="1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left" vertical="top"/>
    </xf>
    <xf numFmtId="164" fontId="4" fillId="4" borderId="1" xfId="0" applyNumberFormat="1" applyFont="1" applyFill="1" applyBorder="1" applyAlignment="1" applyProtection="1">
      <alignment horizontal="center" vertical="center"/>
      <protection locked="0"/>
    </xf>
    <xf numFmtId="164" fontId="4" fillId="5" borderId="1" xfId="0" applyNumberFormat="1" applyFont="1" applyFill="1" applyBorder="1" applyAlignment="1" applyProtection="1">
      <alignment horizontal="center" vertical="center"/>
      <protection locked="0"/>
    </xf>
    <xf numFmtId="0" fontId="7" fillId="7" borderId="0" xfId="0" applyFont="1" applyFill="1" applyAlignment="1">
      <alignment horizontal="right" vertical="center"/>
    </xf>
    <xf numFmtId="164" fontId="3" fillId="3" borderId="0" xfId="0" applyNumberFormat="1" applyFont="1" applyFill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164" fontId="3" fillId="3" borderId="2" xfId="0" applyNumberFormat="1" applyFont="1" applyFill="1" applyBorder="1" applyAlignment="1" applyProtection="1">
      <alignment horizontal="center" vertical="center"/>
      <protection locked="0"/>
    </xf>
    <xf numFmtId="164" fontId="3" fillId="0" borderId="2" xfId="0" applyNumberFormat="1" applyFont="1" applyBorder="1" applyAlignment="1" applyProtection="1">
      <alignment horizontal="center" vertical="center"/>
      <protection locked="0"/>
    </xf>
    <xf numFmtId="164" fontId="3" fillId="8" borderId="0" xfId="0" applyNumberFormat="1" applyFont="1" applyFill="1" applyBorder="1" applyAlignment="1" applyProtection="1">
      <alignment horizontal="center" vertical="center"/>
      <protection locked="0"/>
    </xf>
    <xf numFmtId="164" fontId="2" fillId="2" borderId="0" xfId="0" applyNumberFormat="1" applyFont="1" applyFill="1" applyBorder="1" applyAlignment="1">
      <alignment horizontal="center" vertical="center"/>
    </xf>
    <xf numFmtId="164" fontId="2" fillId="3" borderId="0" xfId="0" applyNumberFormat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164" fontId="8" fillId="6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center" vertical="center"/>
    </xf>
    <xf numFmtId="0" fontId="9" fillId="6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E68EB-355D-4B86-A08C-29B3445E55E0}">
  <sheetPr>
    <tabColor theme="8" tint="-0.249977111117893"/>
  </sheetPr>
  <dimension ref="A1:U10"/>
  <sheetViews>
    <sheetView showGridLines="0" zoomScale="109" zoomScaleNormal="109" workbookViewId="0">
      <pane xSplit="1" topLeftCell="B1" activePane="topRight" state="frozen"/>
      <selection pane="topRight" activeCell="H5" sqref="H5"/>
    </sheetView>
  </sheetViews>
  <sheetFormatPr baseColWidth="10" defaultRowHeight="14.25" x14ac:dyDescent="0.45"/>
  <cols>
    <col min="1" max="1" width="24.53125" style="1" customWidth="1"/>
    <col min="2" max="6" width="8.9296875" style="1" customWidth="1"/>
    <col min="7" max="16384" width="10.6640625" style="1"/>
  </cols>
  <sheetData>
    <row r="1" spans="1:21" ht="36.4" customHeight="1" x14ac:dyDescent="0.45">
      <c r="A1" s="15" t="s">
        <v>17</v>
      </c>
    </row>
    <row r="2" spans="1:21" s="7" customFormat="1" ht="26" customHeight="1" x14ac:dyDescent="0.45">
      <c r="A2" s="26" t="s">
        <v>16</v>
      </c>
      <c r="B2" s="25" t="s">
        <v>7</v>
      </c>
      <c r="C2" s="25"/>
      <c r="D2" s="25"/>
      <c r="E2" s="25"/>
      <c r="F2" s="25"/>
      <c r="G2" s="24" t="s">
        <v>8</v>
      </c>
      <c r="H2" s="24"/>
      <c r="I2" s="24"/>
      <c r="J2" s="24"/>
      <c r="K2" s="24"/>
      <c r="L2" s="25" t="s">
        <v>9</v>
      </c>
      <c r="M2" s="25"/>
      <c r="N2" s="25"/>
      <c r="O2" s="25"/>
      <c r="P2" s="25"/>
      <c r="Q2" s="24" t="s">
        <v>10</v>
      </c>
      <c r="R2" s="24"/>
      <c r="S2" s="24"/>
      <c r="T2" s="24"/>
      <c r="U2" s="24"/>
    </row>
    <row r="3" spans="1:21" s="7" customFormat="1" ht="26" customHeight="1" x14ac:dyDescent="0.45">
      <c r="A3" s="26"/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6" t="s">
        <v>11</v>
      </c>
      <c r="R3" s="6" t="s">
        <v>12</v>
      </c>
      <c r="S3" s="6" t="s">
        <v>13</v>
      </c>
      <c r="T3" s="6" t="s">
        <v>14</v>
      </c>
      <c r="U3" s="6" t="s">
        <v>15</v>
      </c>
    </row>
    <row r="4" spans="1:21" ht="20" customHeight="1" x14ac:dyDescent="0.45">
      <c r="A4" s="2" t="s">
        <v>0</v>
      </c>
      <c r="B4" s="4">
        <v>0.33333333333333331</v>
      </c>
      <c r="C4" s="4" t="s">
        <v>18</v>
      </c>
      <c r="D4" s="4" t="s">
        <v>18</v>
      </c>
      <c r="E4" s="4" t="s">
        <v>18</v>
      </c>
      <c r="F4" s="4" t="s">
        <v>18</v>
      </c>
      <c r="G4" s="3">
        <v>0.33333333333333331</v>
      </c>
      <c r="H4" s="3">
        <v>0.33333333333333331</v>
      </c>
      <c r="I4" s="3">
        <v>0.33333333333333331</v>
      </c>
      <c r="J4" s="3">
        <v>0.33333333333333331</v>
      </c>
      <c r="K4" s="3">
        <v>0.33333333333333331</v>
      </c>
      <c r="L4" s="4" t="s">
        <v>18</v>
      </c>
      <c r="M4" s="4" t="s">
        <v>18</v>
      </c>
      <c r="N4" s="4" t="s">
        <v>18</v>
      </c>
      <c r="O4" s="4" t="s">
        <v>18</v>
      </c>
      <c r="P4" s="4" t="s">
        <v>18</v>
      </c>
      <c r="Q4" s="3" t="s">
        <v>18</v>
      </c>
      <c r="R4" s="3" t="s">
        <v>18</v>
      </c>
      <c r="S4" s="3" t="s">
        <v>18</v>
      </c>
      <c r="T4" s="3" t="s">
        <v>18</v>
      </c>
      <c r="U4" s="3" t="s">
        <v>18</v>
      </c>
    </row>
    <row r="5" spans="1:21" ht="20" customHeight="1" x14ac:dyDescent="0.45">
      <c r="A5" s="2" t="s">
        <v>1</v>
      </c>
      <c r="B5" s="4">
        <v>0.5</v>
      </c>
      <c r="C5" s="4" t="s">
        <v>19</v>
      </c>
      <c r="D5" s="4" t="s">
        <v>19</v>
      </c>
      <c r="E5" s="4" t="s">
        <v>19</v>
      </c>
      <c r="F5" s="4" t="s">
        <v>19</v>
      </c>
      <c r="G5" s="3">
        <v>0.5</v>
      </c>
      <c r="H5" s="3">
        <v>0.5</v>
      </c>
      <c r="I5" s="3">
        <v>0.5</v>
      </c>
      <c r="J5" s="3">
        <v>0.5</v>
      </c>
      <c r="K5" s="3">
        <v>0.5</v>
      </c>
      <c r="L5" s="4" t="s">
        <v>19</v>
      </c>
      <c r="M5" s="4" t="s">
        <v>19</v>
      </c>
      <c r="N5" s="4" t="s">
        <v>19</v>
      </c>
      <c r="O5" s="4" t="s">
        <v>19</v>
      </c>
      <c r="P5" s="4" t="s">
        <v>19</v>
      </c>
      <c r="Q5" s="3" t="s">
        <v>19</v>
      </c>
      <c r="R5" s="3" t="s">
        <v>19</v>
      </c>
      <c r="S5" s="3" t="s">
        <v>19</v>
      </c>
      <c r="T5" s="3" t="s">
        <v>19</v>
      </c>
      <c r="U5" s="3" t="s">
        <v>19</v>
      </c>
    </row>
    <row r="6" spans="1:21" ht="20" customHeight="1" x14ac:dyDescent="0.45">
      <c r="A6" s="2" t="s">
        <v>2</v>
      </c>
      <c r="B6" s="4">
        <v>0.54166666666666663</v>
      </c>
      <c r="C6" s="4" t="s">
        <v>20</v>
      </c>
      <c r="D6" s="4" t="s">
        <v>20</v>
      </c>
      <c r="E6" s="4" t="s">
        <v>20</v>
      </c>
      <c r="F6" s="4" t="s">
        <v>20</v>
      </c>
      <c r="G6" s="3">
        <v>0.54166666666666663</v>
      </c>
      <c r="H6" s="3">
        <v>0.54166666666666663</v>
      </c>
      <c r="I6" s="3">
        <v>0.54166666666666663</v>
      </c>
      <c r="J6" s="3">
        <v>0.54166666666666663</v>
      </c>
      <c r="K6" s="3">
        <v>0.54166666666666663</v>
      </c>
      <c r="L6" s="4" t="s">
        <v>20</v>
      </c>
      <c r="M6" s="4" t="s">
        <v>20</v>
      </c>
      <c r="N6" s="4" t="s">
        <v>20</v>
      </c>
      <c r="O6" s="4" t="s">
        <v>20</v>
      </c>
      <c r="P6" s="4" t="s">
        <v>20</v>
      </c>
      <c r="Q6" s="3" t="s">
        <v>20</v>
      </c>
      <c r="R6" s="3" t="s">
        <v>20</v>
      </c>
      <c r="S6" s="3" t="s">
        <v>20</v>
      </c>
      <c r="T6" s="3" t="s">
        <v>20</v>
      </c>
      <c r="U6" s="3" t="s">
        <v>20</v>
      </c>
    </row>
    <row r="7" spans="1:21" ht="20" customHeight="1" thickBot="1" x14ac:dyDescent="0.5">
      <c r="A7" s="2" t="s">
        <v>3</v>
      </c>
      <c r="B7" s="4">
        <v>0.66666666666666663</v>
      </c>
      <c r="C7" s="4" t="s">
        <v>21</v>
      </c>
      <c r="D7" s="4" t="s">
        <v>21</v>
      </c>
      <c r="E7" s="4" t="s">
        <v>21</v>
      </c>
      <c r="F7" s="4" t="s">
        <v>21</v>
      </c>
      <c r="G7" s="3">
        <v>0.66666666666666663</v>
      </c>
      <c r="H7" s="3">
        <v>0.66666666666666663</v>
      </c>
      <c r="I7" s="3">
        <v>0.66666666666666663</v>
      </c>
      <c r="J7" s="3">
        <v>0.66666666666666663</v>
      </c>
      <c r="K7" s="3">
        <v>0.66666666666666663</v>
      </c>
      <c r="L7" s="4" t="s">
        <v>21</v>
      </c>
      <c r="M7" s="4" t="s">
        <v>21</v>
      </c>
      <c r="N7" s="4" t="s">
        <v>21</v>
      </c>
      <c r="O7" s="4" t="s">
        <v>21</v>
      </c>
      <c r="P7" s="4" t="s">
        <v>21</v>
      </c>
      <c r="Q7" s="3" t="s">
        <v>21</v>
      </c>
      <c r="R7" s="3" t="s">
        <v>21</v>
      </c>
      <c r="S7" s="3" t="s">
        <v>21</v>
      </c>
      <c r="T7" s="3" t="s">
        <v>21</v>
      </c>
      <c r="U7" s="3" t="s">
        <v>21</v>
      </c>
    </row>
    <row r="8" spans="1:21" ht="20" customHeight="1" x14ac:dyDescent="0.45">
      <c r="A8" s="12" t="s">
        <v>4</v>
      </c>
      <c r="B8" s="10">
        <v>0.16666666666666669</v>
      </c>
      <c r="C8" s="10" t="s">
        <v>22</v>
      </c>
      <c r="D8" s="10" t="s">
        <v>22</v>
      </c>
      <c r="E8" s="10" t="s">
        <v>22</v>
      </c>
      <c r="F8" s="10" t="s">
        <v>22</v>
      </c>
      <c r="G8" s="11">
        <f t="shared" ref="G8:I8" si="0">G5-G4</f>
        <v>0.16666666666666669</v>
      </c>
      <c r="H8" s="11">
        <f t="shared" si="0"/>
        <v>0.16666666666666669</v>
      </c>
      <c r="I8" s="11">
        <f t="shared" si="0"/>
        <v>0.16666666666666669</v>
      </c>
      <c r="J8" s="11">
        <f>J5-J4</f>
        <v>0.16666666666666669</v>
      </c>
      <c r="K8" s="11">
        <f>K5-K4</f>
        <v>0.16666666666666669</v>
      </c>
      <c r="L8" s="10" t="s">
        <v>22</v>
      </c>
      <c r="M8" s="10" t="s">
        <v>22</v>
      </c>
      <c r="N8" s="10" t="s">
        <v>22</v>
      </c>
      <c r="O8" s="10" t="s">
        <v>22</v>
      </c>
      <c r="P8" s="10" t="s">
        <v>22</v>
      </c>
      <c r="Q8" s="11" t="s">
        <v>22</v>
      </c>
      <c r="R8" s="11" t="s">
        <v>22</v>
      </c>
      <c r="S8" s="11" t="s">
        <v>22</v>
      </c>
      <c r="T8" s="11" t="s">
        <v>22</v>
      </c>
      <c r="U8" s="11" t="s">
        <v>22</v>
      </c>
    </row>
    <row r="9" spans="1:21" ht="20" customHeight="1" thickBot="1" x14ac:dyDescent="0.5">
      <c r="A9" s="13" t="s">
        <v>5</v>
      </c>
      <c r="B9" s="4">
        <v>0.125</v>
      </c>
      <c r="C9" s="4" t="s">
        <v>23</v>
      </c>
      <c r="D9" s="4" t="s">
        <v>23</v>
      </c>
      <c r="E9" s="4" t="s">
        <v>23</v>
      </c>
      <c r="F9" s="4" t="s">
        <v>23</v>
      </c>
      <c r="G9" s="3">
        <f t="shared" ref="G9:I9" si="1">G7-G6</f>
        <v>0.125</v>
      </c>
      <c r="H9" s="3">
        <f t="shared" si="1"/>
        <v>0.125</v>
      </c>
      <c r="I9" s="3">
        <f t="shared" si="1"/>
        <v>0.125</v>
      </c>
      <c r="J9" s="3">
        <f>J7-J6</f>
        <v>0.125</v>
      </c>
      <c r="K9" s="3">
        <f>K7-K6</f>
        <v>0.125</v>
      </c>
      <c r="L9" s="4" t="s">
        <v>23</v>
      </c>
      <c r="M9" s="4" t="s">
        <v>23</v>
      </c>
      <c r="N9" s="4" t="s">
        <v>23</v>
      </c>
      <c r="O9" s="4" t="s">
        <v>23</v>
      </c>
      <c r="P9" s="4" t="s">
        <v>23</v>
      </c>
      <c r="Q9" s="3" t="s">
        <v>23</v>
      </c>
      <c r="R9" s="3" t="s">
        <v>23</v>
      </c>
      <c r="S9" s="3" t="s">
        <v>23</v>
      </c>
      <c r="T9" s="3" t="s">
        <v>23</v>
      </c>
      <c r="U9" s="3" t="s">
        <v>23</v>
      </c>
    </row>
    <row r="10" spans="1:21" ht="20" customHeight="1" thickTop="1" x14ac:dyDescent="0.45">
      <c r="A10" s="14" t="s">
        <v>6</v>
      </c>
      <c r="B10" s="8">
        <v>0.29166666666666669</v>
      </c>
      <c r="C10" s="8" t="s">
        <v>24</v>
      </c>
      <c r="D10" s="8" t="s">
        <v>24</v>
      </c>
      <c r="E10" s="8" t="s">
        <v>24</v>
      </c>
      <c r="F10" s="8" t="s">
        <v>24</v>
      </c>
      <c r="G10" s="9">
        <f t="shared" ref="G10:I10" si="2">G8+G9</f>
        <v>0.29166666666666669</v>
      </c>
      <c r="H10" s="9">
        <f t="shared" si="2"/>
        <v>0.29166666666666669</v>
      </c>
      <c r="I10" s="9">
        <f t="shared" si="2"/>
        <v>0.29166666666666669</v>
      </c>
      <c r="J10" s="9">
        <f>J8+J9</f>
        <v>0.29166666666666669</v>
      </c>
      <c r="K10" s="9">
        <f>K8+K9</f>
        <v>0.29166666666666669</v>
      </c>
      <c r="L10" s="8" t="s">
        <v>24</v>
      </c>
      <c r="M10" s="8" t="s">
        <v>24</v>
      </c>
      <c r="N10" s="8" t="s">
        <v>24</v>
      </c>
      <c r="O10" s="8" t="s">
        <v>24</v>
      </c>
      <c r="P10" s="8" t="s">
        <v>24</v>
      </c>
      <c r="Q10" s="9" t="s">
        <v>24</v>
      </c>
      <c r="R10" s="9" t="s">
        <v>24</v>
      </c>
      <c r="S10" s="9" t="s">
        <v>24</v>
      </c>
      <c r="T10" s="9" t="s">
        <v>24</v>
      </c>
      <c r="U10" s="9" t="s">
        <v>24</v>
      </c>
    </row>
  </sheetData>
  <mergeCells count="5">
    <mergeCell ref="G2:K2"/>
    <mergeCell ref="L2:P2"/>
    <mergeCell ref="Q2:U2"/>
    <mergeCell ref="A2:A3"/>
    <mergeCell ref="B2:F2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&amp;L&amp;8&amp;K03+007©️ Nom-Prénom &amp;D&amp;C&amp;8&amp;K03+008&amp;A&amp;11&amp;K01+000
&amp;R&amp;8&amp;K04-048&amp;P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BB256-408E-485B-86C5-B885DECC5E03}">
  <sheetPr>
    <tabColor theme="8" tint="0.79998168889431442"/>
    <pageSetUpPr fitToPage="1"/>
  </sheetPr>
  <dimension ref="A1:M10"/>
  <sheetViews>
    <sheetView showGridLines="0" tabSelected="1" view="pageBreakPreview" zoomScale="106" zoomScaleNormal="120" zoomScaleSheetLayoutView="106" workbookViewId="0">
      <selection activeCell="L14" sqref="L14"/>
    </sheetView>
  </sheetViews>
  <sheetFormatPr baseColWidth="10" defaultRowHeight="14.25" x14ac:dyDescent="0.45"/>
  <cols>
    <col min="1" max="1" width="23.59765625" customWidth="1"/>
    <col min="2" max="13" width="9.59765625" customWidth="1"/>
  </cols>
  <sheetData>
    <row r="1" spans="1:13" ht="43.5" customHeight="1" x14ac:dyDescent="0.45"/>
    <row r="2" spans="1:13" ht="16.05" customHeight="1" x14ac:dyDescent="0.45">
      <c r="A2" s="29" t="s">
        <v>33</v>
      </c>
      <c r="B2" s="25" t="s">
        <v>7</v>
      </c>
      <c r="C2" s="25"/>
      <c r="D2" s="25"/>
      <c r="E2" s="24" t="s">
        <v>8</v>
      </c>
      <c r="F2" s="24"/>
      <c r="G2" s="24"/>
      <c r="H2" s="25" t="s">
        <v>9</v>
      </c>
      <c r="I2" s="25"/>
      <c r="J2" s="25"/>
      <c r="K2" s="24" t="s">
        <v>10</v>
      </c>
      <c r="L2" s="24"/>
      <c r="M2" s="24"/>
    </row>
    <row r="3" spans="1:13" ht="16.05" customHeight="1" x14ac:dyDescent="0.45">
      <c r="A3" s="29"/>
      <c r="B3" s="5" t="s">
        <v>28</v>
      </c>
      <c r="C3" s="5" t="s">
        <v>29</v>
      </c>
      <c r="D3" s="5" t="s">
        <v>30</v>
      </c>
      <c r="E3" s="6" t="s">
        <v>28</v>
      </c>
      <c r="F3" s="6" t="s">
        <v>29</v>
      </c>
      <c r="G3" s="6" t="s">
        <v>30</v>
      </c>
      <c r="H3" s="5" t="s">
        <v>28</v>
      </c>
      <c r="I3" s="5" t="s">
        <v>29</v>
      </c>
      <c r="J3" s="5" t="s">
        <v>30</v>
      </c>
      <c r="K3" s="6" t="s">
        <v>28</v>
      </c>
      <c r="L3" s="6" t="s">
        <v>29</v>
      </c>
      <c r="M3" s="6" t="s">
        <v>30</v>
      </c>
    </row>
    <row r="4" spans="1:13" ht="20" customHeight="1" x14ac:dyDescent="0.45">
      <c r="A4" s="2" t="s">
        <v>11</v>
      </c>
      <c r="B4" s="19" cm="1">
        <f t="array" ref="B4:B8">TRANSPOSE('Chauffeur Paul '!B10:F10)</f>
        <v>0.29166666666666669</v>
      </c>
      <c r="C4" s="19" cm="1">
        <f t="array" ref="C4:C8">TRANSPOSE('Chauffeur Marius'!B10:F10)</f>
        <v>0.29166666666666669</v>
      </c>
      <c r="D4" s="19" cm="1">
        <f t="array" ref="D4:D8">TRANSPOSE('Chauffeur Sarah'!B10:F10)</f>
        <v>0.30694444444444452</v>
      </c>
      <c r="E4" s="23"/>
      <c r="F4" s="23"/>
      <c r="G4" s="23"/>
      <c r="H4" s="19"/>
      <c r="I4" s="19"/>
      <c r="J4" s="19"/>
      <c r="K4" s="23"/>
      <c r="L4" s="23"/>
      <c r="M4" s="23"/>
    </row>
    <row r="5" spans="1:13" ht="20" customHeight="1" x14ac:dyDescent="0.45">
      <c r="A5" s="2" t="s">
        <v>12</v>
      </c>
      <c r="B5" s="19">
        <v>0.29166666666666669</v>
      </c>
      <c r="C5" s="19">
        <v>0.29166666666666669</v>
      </c>
      <c r="D5" s="19">
        <v>0.31180555555555556</v>
      </c>
      <c r="E5" s="23"/>
      <c r="F5" s="23"/>
      <c r="G5" s="23"/>
      <c r="H5" s="19"/>
      <c r="I5" s="19"/>
      <c r="J5" s="19"/>
      <c r="K5" s="23"/>
      <c r="L5" s="23"/>
      <c r="M5" s="23"/>
    </row>
    <row r="6" spans="1:13" ht="20" customHeight="1" x14ac:dyDescent="0.45">
      <c r="A6" s="2" t="s">
        <v>13</v>
      </c>
      <c r="B6" s="19">
        <v>0.29166666666666702</v>
      </c>
      <c r="C6" s="19">
        <v>0.29166666666666669</v>
      </c>
      <c r="D6" s="19">
        <v>0.14027777777777778</v>
      </c>
      <c r="E6" s="23"/>
      <c r="F6" s="23"/>
      <c r="G6" s="23"/>
      <c r="H6" s="19"/>
      <c r="I6" s="19"/>
      <c r="J6" s="19"/>
      <c r="K6" s="23"/>
      <c r="L6" s="23"/>
      <c r="M6" s="23"/>
    </row>
    <row r="7" spans="1:13" ht="20" customHeight="1" x14ac:dyDescent="0.45">
      <c r="A7" s="2" t="s">
        <v>14</v>
      </c>
      <c r="B7" s="19">
        <v>0.29166666666666702</v>
      </c>
      <c r="C7" s="19">
        <v>0.29166666666666669</v>
      </c>
      <c r="D7" s="19">
        <v>0.27083333333333331</v>
      </c>
      <c r="E7" s="23"/>
      <c r="F7" s="23"/>
      <c r="G7" s="23"/>
      <c r="H7" s="19"/>
      <c r="I7" s="19"/>
      <c r="J7" s="19"/>
      <c r="K7" s="23"/>
      <c r="L7" s="23"/>
      <c r="M7" s="23"/>
    </row>
    <row r="8" spans="1:13" ht="20" customHeight="1" thickBot="1" x14ac:dyDescent="0.5">
      <c r="A8" s="2" t="s">
        <v>15</v>
      </c>
      <c r="B8" s="19">
        <v>0.29166666666666702</v>
      </c>
      <c r="C8" s="19">
        <v>0.29166666666666669</v>
      </c>
      <c r="D8" s="19">
        <v>0.30694444444444452</v>
      </c>
      <c r="E8" s="23"/>
      <c r="F8" s="23"/>
      <c r="G8" s="23"/>
      <c r="H8" s="19"/>
      <c r="I8" s="19"/>
      <c r="J8" s="19"/>
      <c r="K8" s="23"/>
      <c r="L8" s="23"/>
      <c r="M8" s="23"/>
    </row>
    <row r="9" spans="1:13" ht="27" customHeight="1" thickTop="1" x14ac:dyDescent="0.45">
      <c r="A9" s="13" t="s">
        <v>31</v>
      </c>
      <c r="B9" s="5">
        <f>SUM(B4:B8)</f>
        <v>1.4583333333333344</v>
      </c>
      <c r="C9" s="5">
        <f>SUM(C4:C8)</f>
        <v>1.4583333333333335</v>
      </c>
      <c r="D9" s="5">
        <f>SUM(D4:D8)</f>
        <v>1.3368055555555556</v>
      </c>
      <c r="E9" s="17">
        <f t="shared" ref="E9:M9" si="0">SUM(E4:E8)</f>
        <v>0</v>
      </c>
      <c r="F9" s="17">
        <f t="shared" si="0"/>
        <v>0</v>
      </c>
      <c r="G9" s="17">
        <f t="shared" si="0"/>
        <v>0</v>
      </c>
      <c r="H9" s="5">
        <f t="shared" si="0"/>
        <v>0</v>
      </c>
      <c r="I9" s="5">
        <f t="shared" si="0"/>
        <v>0</v>
      </c>
      <c r="J9" s="5">
        <f t="shared" si="0"/>
        <v>0</v>
      </c>
      <c r="K9" s="17">
        <f t="shared" si="0"/>
        <v>0</v>
      </c>
      <c r="L9" s="17">
        <f t="shared" si="0"/>
        <v>0</v>
      </c>
      <c r="M9" s="17">
        <f t="shared" si="0"/>
        <v>0</v>
      </c>
    </row>
    <row r="10" spans="1:13" ht="27" customHeight="1" x14ac:dyDescent="0.45">
      <c r="A10" s="18" t="s">
        <v>32</v>
      </c>
      <c r="B10" s="28">
        <f>SUM(B9:D9)</f>
        <v>4.2534722222222232</v>
      </c>
      <c r="C10" s="28"/>
      <c r="D10" s="28"/>
      <c r="E10" s="27">
        <f t="shared" ref="E10" si="1">SUM(E9:G9)</f>
        <v>0</v>
      </c>
      <c r="F10" s="27"/>
      <c r="G10" s="27"/>
      <c r="H10" s="28">
        <f t="shared" ref="H10" si="2">SUM(H9:J9)</f>
        <v>0</v>
      </c>
      <c r="I10" s="28"/>
      <c r="J10" s="28"/>
      <c r="K10" s="27">
        <f t="shared" ref="K10" si="3">SUM(K9:M9)</f>
        <v>0</v>
      </c>
      <c r="L10" s="27"/>
      <c r="M10" s="27"/>
    </row>
  </sheetData>
  <mergeCells count="9">
    <mergeCell ref="A2:A3"/>
    <mergeCell ref="B2:D2"/>
    <mergeCell ref="B10:D10"/>
    <mergeCell ref="E2:G2"/>
    <mergeCell ref="H2:J2"/>
    <mergeCell ref="K2:M2"/>
    <mergeCell ref="E10:G10"/>
    <mergeCell ref="H10:J10"/>
    <mergeCell ref="K10:M10"/>
  </mergeCells>
  <phoneticPr fontId="1" type="noConversion"/>
  <printOptions headings="1"/>
  <pageMargins left="0.70866141732283472" right="0.70866141732283472" top="3.9370078740157481" bottom="0.74803149606299213" header="0.31496062992125984" footer="0.31496062992125984"/>
  <pageSetup paperSize="9" scale="91" orientation="landscape" r:id="rId1"/>
  <headerFooter>
    <oddFooter>&amp;LNom-Prenom &amp;C&amp;A&amp;RDATE</oddFooter>
  </headerFooter>
  <ignoredErrors>
    <ignoredError sqref="B4:B8 C4:D8 E9:G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3A63F-1EDC-4803-B417-0166C6100F36}">
  <sheetPr>
    <tabColor theme="8" tint="-0.249977111117893"/>
  </sheetPr>
  <dimension ref="A1:U11"/>
  <sheetViews>
    <sheetView showGridLines="0" zoomScale="80" zoomScaleNormal="80" workbookViewId="0">
      <pane xSplit="1" topLeftCell="B1" activePane="topRight" state="frozen"/>
      <selection pane="topRight" activeCell="B10" sqref="B10:F10"/>
    </sheetView>
  </sheetViews>
  <sheetFormatPr baseColWidth="10" defaultRowHeight="14.25" x14ac:dyDescent="0.45"/>
  <cols>
    <col min="1" max="1" width="24.59765625" style="1" customWidth="1"/>
    <col min="2" max="6" width="8.9296875" style="1" customWidth="1"/>
    <col min="7" max="16384" width="10.6640625" style="1"/>
  </cols>
  <sheetData>
    <row r="1" spans="1:21" ht="36.4" customHeight="1" x14ac:dyDescent="0.45">
      <c r="A1" s="15" t="s">
        <v>17</v>
      </c>
    </row>
    <row r="2" spans="1:21" s="7" customFormat="1" ht="26" customHeight="1" x14ac:dyDescent="0.45">
      <c r="A2" s="26" t="s">
        <v>16</v>
      </c>
      <c r="B2" s="25" t="s">
        <v>7</v>
      </c>
      <c r="C2" s="25"/>
      <c r="D2" s="25"/>
      <c r="E2" s="25"/>
      <c r="F2" s="25"/>
      <c r="G2" s="24" t="s">
        <v>8</v>
      </c>
      <c r="H2" s="24"/>
      <c r="I2" s="24"/>
      <c r="J2" s="24"/>
      <c r="K2" s="24"/>
      <c r="L2" s="25" t="s">
        <v>9</v>
      </c>
      <c r="M2" s="25"/>
      <c r="N2" s="25"/>
      <c r="O2" s="25"/>
      <c r="P2" s="25"/>
      <c r="Q2" s="24" t="s">
        <v>10</v>
      </c>
      <c r="R2" s="24"/>
      <c r="S2" s="24"/>
      <c r="T2" s="24"/>
      <c r="U2" s="24"/>
    </row>
    <row r="3" spans="1:21" s="7" customFormat="1" ht="26" customHeight="1" x14ac:dyDescent="0.45">
      <c r="A3" s="26"/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6" t="s">
        <v>11</v>
      </c>
      <c r="R3" s="6" t="s">
        <v>12</v>
      </c>
      <c r="S3" s="6" t="s">
        <v>13</v>
      </c>
      <c r="T3" s="6" t="s">
        <v>14</v>
      </c>
      <c r="U3" s="6" t="s">
        <v>15</v>
      </c>
    </row>
    <row r="4" spans="1:21" ht="20" customHeight="1" x14ac:dyDescent="0.45">
      <c r="A4" s="2" t="s">
        <v>0</v>
      </c>
      <c r="B4" s="19">
        <v>0.33333333333333331</v>
      </c>
      <c r="C4" s="19">
        <v>0.33333333333333331</v>
      </c>
      <c r="D4" s="19">
        <v>0.33333333333333298</v>
      </c>
      <c r="E4" s="19">
        <v>0.33333333333333298</v>
      </c>
      <c r="F4" s="19">
        <v>0.33333333333333298</v>
      </c>
      <c r="G4" s="20">
        <v>0.33333333333333331</v>
      </c>
      <c r="H4" s="20">
        <v>0.35416666666666669</v>
      </c>
      <c r="I4" s="20">
        <v>0.35416666666666669</v>
      </c>
      <c r="J4" s="20">
        <v>0.35416666666666669</v>
      </c>
      <c r="K4" s="20">
        <v>0.35416666666666669</v>
      </c>
      <c r="L4" s="19">
        <v>0.35416666666666669</v>
      </c>
      <c r="M4" s="19">
        <v>0.35416666666666669</v>
      </c>
      <c r="N4" s="19">
        <v>0.35416666666666669</v>
      </c>
      <c r="O4" s="19">
        <v>0.35416666666666669</v>
      </c>
      <c r="P4" s="19">
        <v>0.35416666666666669</v>
      </c>
      <c r="Q4" s="20">
        <v>0.35416666666666669</v>
      </c>
      <c r="R4" s="20">
        <v>0.35416666666666669</v>
      </c>
      <c r="S4" s="20">
        <v>0.35416666666666669</v>
      </c>
      <c r="T4" s="20">
        <v>0.35416666666666669</v>
      </c>
      <c r="U4" s="20">
        <v>0.35416666666666669</v>
      </c>
    </row>
    <row r="5" spans="1:21" ht="20" customHeight="1" x14ac:dyDescent="0.45">
      <c r="A5" s="2" t="s">
        <v>1</v>
      </c>
      <c r="B5" s="19">
        <v>0.5</v>
      </c>
      <c r="C5" s="19">
        <v>0.5</v>
      </c>
      <c r="D5" s="19">
        <v>0.5</v>
      </c>
      <c r="E5" s="19">
        <v>0.5</v>
      </c>
      <c r="F5" s="19">
        <v>0.5</v>
      </c>
      <c r="G5" s="20">
        <v>0.52083333333333337</v>
      </c>
      <c r="H5" s="20">
        <v>0.52083333333333337</v>
      </c>
      <c r="I5" s="20">
        <v>0.52083333333333337</v>
      </c>
      <c r="J5" s="20">
        <v>0.52083333333333337</v>
      </c>
      <c r="K5" s="20">
        <v>0.52083333333333337</v>
      </c>
      <c r="L5" s="19">
        <v>0.52083333333333337</v>
      </c>
      <c r="M5" s="19">
        <v>0.52083333333333337</v>
      </c>
      <c r="N5" s="19">
        <v>0.52083333333333337</v>
      </c>
      <c r="O5" s="19">
        <v>0.52083333333333337</v>
      </c>
      <c r="P5" s="19">
        <v>0.52083333333333337</v>
      </c>
      <c r="Q5" s="20">
        <v>0.52083333333333337</v>
      </c>
      <c r="R5" s="20">
        <v>0.52083333333333337</v>
      </c>
      <c r="S5" s="20">
        <v>0.52083333333333337</v>
      </c>
      <c r="T5" s="20">
        <v>0.52083333333333337</v>
      </c>
      <c r="U5" s="20">
        <v>0.52083333333333337</v>
      </c>
    </row>
    <row r="6" spans="1:21" ht="20" customHeight="1" x14ac:dyDescent="0.45">
      <c r="A6" s="2" t="s">
        <v>2</v>
      </c>
      <c r="B6" s="19">
        <v>0.54166666666666663</v>
      </c>
      <c r="C6" s="19">
        <v>0.54166666666666663</v>
      </c>
      <c r="D6" s="19">
        <v>0.54166666666666696</v>
      </c>
      <c r="E6" s="19">
        <v>0.54166666666666696</v>
      </c>
      <c r="F6" s="19">
        <v>0.54166666666666696</v>
      </c>
      <c r="G6" s="20">
        <v>0.54166666666666663</v>
      </c>
      <c r="H6" s="20">
        <v>0.54166666666666663</v>
      </c>
      <c r="I6" s="20">
        <v>0.54166666666666663</v>
      </c>
      <c r="J6" s="20">
        <v>0.54166666666666663</v>
      </c>
      <c r="K6" s="20">
        <v>0.54166666666666663</v>
      </c>
      <c r="L6" s="19">
        <v>0.54166666666666663</v>
      </c>
      <c r="M6" s="19">
        <v>0.54166666666666663</v>
      </c>
      <c r="N6" s="19">
        <v>0.54166666666666663</v>
      </c>
      <c r="O6" s="19">
        <v>0.54166666666666663</v>
      </c>
      <c r="P6" s="19">
        <v>0.54166666666666663</v>
      </c>
      <c r="Q6" s="20">
        <v>0.54166666666666663</v>
      </c>
      <c r="R6" s="20">
        <v>0.54166666666666663</v>
      </c>
      <c r="S6" s="20">
        <v>0.54166666666666663</v>
      </c>
      <c r="T6" s="20">
        <v>0.54166666666666663</v>
      </c>
      <c r="U6" s="20">
        <v>0.54166666666666663</v>
      </c>
    </row>
    <row r="7" spans="1:21" ht="20" customHeight="1" thickBot="1" x14ac:dyDescent="0.5">
      <c r="A7" s="2" t="s">
        <v>3</v>
      </c>
      <c r="B7" s="19">
        <v>0.66666666666666663</v>
      </c>
      <c r="C7" s="19">
        <v>0.66666666666666663</v>
      </c>
      <c r="D7" s="19">
        <v>0.66666666666666696</v>
      </c>
      <c r="E7" s="19">
        <v>0.66666666666666696</v>
      </c>
      <c r="F7" s="19">
        <v>0.66666666666666696</v>
      </c>
      <c r="G7" s="20">
        <v>0.66666666666666663</v>
      </c>
      <c r="H7" s="20">
        <v>0.66666666666666663</v>
      </c>
      <c r="I7" s="20">
        <v>0.66666666666666663</v>
      </c>
      <c r="J7" s="20">
        <v>0.66666666666666663</v>
      </c>
      <c r="K7" s="20">
        <v>0.66666666666666663</v>
      </c>
      <c r="L7" s="19">
        <v>0.66666666666666663</v>
      </c>
      <c r="M7" s="19">
        <v>0.66666666666666663</v>
      </c>
      <c r="N7" s="19">
        <v>0.66666666666666663</v>
      </c>
      <c r="O7" s="19">
        <v>0.66666666666666663</v>
      </c>
      <c r="P7" s="19">
        <v>0.66666666666666663</v>
      </c>
      <c r="Q7" s="20">
        <v>0.66666666666666663</v>
      </c>
      <c r="R7" s="20">
        <v>0.66666666666666663</v>
      </c>
      <c r="S7" s="20">
        <v>0.66666666666666663</v>
      </c>
      <c r="T7" s="20">
        <v>0.66666666666666663</v>
      </c>
      <c r="U7" s="20">
        <v>0.66666666666666663</v>
      </c>
    </row>
    <row r="8" spans="1:21" ht="20" customHeight="1" x14ac:dyDescent="0.45">
      <c r="A8" s="12" t="s">
        <v>4</v>
      </c>
      <c r="B8" s="21">
        <f>B5-B4</f>
        <v>0.16666666666666669</v>
      </c>
      <c r="C8" s="21">
        <f>C5-C4</f>
        <v>0.16666666666666669</v>
      </c>
      <c r="D8" s="21">
        <f t="shared" ref="D8:F8" si="0">D5-D4</f>
        <v>0.16666666666666702</v>
      </c>
      <c r="E8" s="21">
        <f t="shared" si="0"/>
        <v>0.16666666666666702</v>
      </c>
      <c r="F8" s="21">
        <f t="shared" si="0"/>
        <v>0.16666666666666702</v>
      </c>
      <c r="G8" s="22">
        <v>0.16666666666666669</v>
      </c>
      <c r="H8" s="22">
        <v>0.16666666666666669</v>
      </c>
      <c r="I8" s="22">
        <v>0.16666666666666669</v>
      </c>
      <c r="J8" s="22">
        <v>0.16666666666666669</v>
      </c>
      <c r="K8" s="22">
        <v>0.16666666666666669</v>
      </c>
      <c r="L8" s="21">
        <v>0.16666666666666669</v>
      </c>
      <c r="M8" s="21">
        <v>0.16666666666666669</v>
      </c>
      <c r="N8" s="21">
        <v>0.16666666666666669</v>
      </c>
      <c r="O8" s="21">
        <v>0.16666666666666669</v>
      </c>
      <c r="P8" s="21">
        <v>0.16666666666666669</v>
      </c>
      <c r="Q8" s="22">
        <v>0.16666666666666669</v>
      </c>
      <c r="R8" s="22">
        <v>0.16666666666666669</v>
      </c>
      <c r="S8" s="22">
        <v>0.16666666666666669</v>
      </c>
      <c r="T8" s="22">
        <v>0.16666666666666669</v>
      </c>
      <c r="U8" s="22">
        <v>0.16666666666666669</v>
      </c>
    </row>
    <row r="9" spans="1:21" ht="20" customHeight="1" thickBot="1" x14ac:dyDescent="0.5">
      <c r="A9" s="13" t="s">
        <v>5</v>
      </c>
      <c r="B9" s="19">
        <f>B7-B6</f>
        <v>0.125</v>
      </c>
      <c r="C9" s="19">
        <f>C7-C6</f>
        <v>0.125</v>
      </c>
      <c r="D9" s="19">
        <f t="shared" ref="D9:F9" si="1">D7-D6</f>
        <v>0.125</v>
      </c>
      <c r="E9" s="19">
        <f t="shared" si="1"/>
        <v>0.125</v>
      </c>
      <c r="F9" s="19">
        <f t="shared" si="1"/>
        <v>0.125</v>
      </c>
      <c r="G9" s="20">
        <v>0.125</v>
      </c>
      <c r="H9" s="20">
        <v>0.125</v>
      </c>
      <c r="I9" s="20">
        <v>0.125</v>
      </c>
      <c r="J9" s="20">
        <v>0.125</v>
      </c>
      <c r="K9" s="20">
        <v>0.125</v>
      </c>
      <c r="L9" s="19">
        <v>0.125</v>
      </c>
      <c r="M9" s="19">
        <v>0.125</v>
      </c>
      <c r="N9" s="19">
        <v>0.125</v>
      </c>
      <c r="O9" s="19">
        <v>0.125</v>
      </c>
      <c r="P9" s="19">
        <v>0.125</v>
      </c>
      <c r="Q9" s="20">
        <v>0.125</v>
      </c>
      <c r="R9" s="20">
        <v>0.125</v>
      </c>
      <c r="S9" s="20">
        <v>0.125</v>
      </c>
      <c r="T9" s="20">
        <v>0.125</v>
      </c>
      <c r="U9" s="20">
        <v>0.125</v>
      </c>
    </row>
    <row r="10" spans="1:21" ht="20" customHeight="1" thickTop="1" x14ac:dyDescent="0.45">
      <c r="A10" s="14" t="s">
        <v>6</v>
      </c>
      <c r="B10" s="16">
        <f>B8+B9</f>
        <v>0.29166666666666669</v>
      </c>
      <c r="C10" s="16">
        <f>C8+C9</f>
        <v>0.29166666666666669</v>
      </c>
      <c r="D10" s="16">
        <f t="shared" ref="D10:F10" si="2">D8+D9</f>
        <v>0.29166666666666702</v>
      </c>
      <c r="E10" s="16">
        <f t="shared" si="2"/>
        <v>0.29166666666666702</v>
      </c>
      <c r="F10" s="16">
        <f t="shared" si="2"/>
        <v>0.29166666666666702</v>
      </c>
      <c r="G10" s="17">
        <v>0.29166666666666669</v>
      </c>
      <c r="H10" s="17">
        <v>0.29166666666666669</v>
      </c>
      <c r="I10" s="17">
        <v>0.29166666666666669</v>
      </c>
      <c r="J10" s="17">
        <v>0.29166666666666669</v>
      </c>
      <c r="K10" s="17">
        <v>0.29166666666666669</v>
      </c>
      <c r="L10" s="16">
        <v>0.29166666666666669</v>
      </c>
      <c r="M10" s="16">
        <v>0.29166666666666669</v>
      </c>
      <c r="N10" s="16">
        <v>0.29166666666666669</v>
      </c>
      <c r="O10" s="16">
        <v>0.29166666666666669</v>
      </c>
      <c r="P10" s="16">
        <v>0.29166666666666669</v>
      </c>
      <c r="Q10" s="17">
        <v>0.29166666666666669</v>
      </c>
      <c r="R10" s="17">
        <v>0.29166666666666669</v>
      </c>
      <c r="S10" s="17">
        <v>0.29166666666666669</v>
      </c>
      <c r="T10" s="17">
        <v>0.29166666666666669</v>
      </c>
      <c r="U10" s="17">
        <v>0.29166666666666669</v>
      </c>
    </row>
    <row r="11" spans="1:21" s="7" customFormat="1" ht="34.049999999999997" customHeight="1" x14ac:dyDescent="0.45">
      <c r="A11" s="18" t="s">
        <v>25</v>
      </c>
      <c r="B11" s="28">
        <f>SUM(B10:F10)</f>
        <v>1.4583333333333344</v>
      </c>
      <c r="C11" s="28"/>
      <c r="D11" s="28"/>
      <c r="E11" s="28"/>
      <c r="F11" s="28"/>
      <c r="G11" s="27">
        <f>SUM(G10:K10)</f>
        <v>1.4583333333333335</v>
      </c>
      <c r="H11" s="27"/>
      <c r="I11" s="27"/>
      <c r="J11" s="27"/>
      <c r="K11" s="27"/>
      <c r="L11" s="28">
        <f>SUM(L10:P10)</f>
        <v>1.4583333333333335</v>
      </c>
      <c r="M11" s="28"/>
      <c r="N11" s="28"/>
      <c r="O11" s="28"/>
      <c r="P11" s="28"/>
      <c r="Q11" s="27">
        <f>SUM(Q10:U10)</f>
        <v>1.4583333333333335</v>
      </c>
      <c r="R11" s="27"/>
      <c r="S11" s="27"/>
      <c r="T11" s="27"/>
      <c r="U11" s="27"/>
    </row>
  </sheetData>
  <sheetProtection selectLockedCells="1"/>
  <mergeCells count="9">
    <mergeCell ref="Q11:U11"/>
    <mergeCell ref="L11:P11"/>
    <mergeCell ref="B11:F11"/>
    <mergeCell ref="G11:K11"/>
    <mergeCell ref="A2:A3"/>
    <mergeCell ref="B2:F2"/>
    <mergeCell ref="G2:K2"/>
    <mergeCell ref="L2:P2"/>
    <mergeCell ref="Q2:U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&amp;L&amp;8&amp;K03+006©️ Nom-Prénom &amp;D&amp;C&amp;8&amp;K03+007&amp;A&amp;11&amp;K01+000
&amp;R&amp;8&amp;K04-047&amp;P</oddFooter>
  </headerFooter>
  <ignoredErrors>
    <ignoredError sqref="C8:C9 B8:B9 D8:D9 E8:E9 F8:F9" unlockedFormula="1"/>
    <ignoredError sqref="G11 Q11 L1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EAE9-D02F-4CD7-902A-1222CB6DC608}">
  <sheetPr>
    <tabColor theme="8" tint="-0.249977111117893"/>
  </sheetPr>
  <dimension ref="A1:U11"/>
  <sheetViews>
    <sheetView showGridLines="0" zoomScale="109" zoomScaleNormal="109" workbookViewId="0">
      <pane xSplit="1" topLeftCell="B1" activePane="topRight" state="frozen"/>
      <selection pane="topRight" activeCell="B10" sqref="B10:F10"/>
    </sheetView>
  </sheetViews>
  <sheetFormatPr baseColWidth="10" defaultRowHeight="14.25" x14ac:dyDescent="0.45"/>
  <cols>
    <col min="1" max="1" width="24.59765625" style="1" customWidth="1"/>
    <col min="2" max="6" width="8.9296875" style="1" customWidth="1"/>
    <col min="7" max="16384" width="10.6640625" style="1"/>
  </cols>
  <sheetData>
    <row r="1" spans="1:21" ht="36.4" customHeight="1" x14ac:dyDescent="0.45">
      <c r="A1" s="15" t="s">
        <v>17</v>
      </c>
    </row>
    <row r="2" spans="1:21" s="7" customFormat="1" ht="26" customHeight="1" x14ac:dyDescent="0.45">
      <c r="A2" s="26" t="s">
        <v>26</v>
      </c>
      <c r="B2" s="25" t="s">
        <v>7</v>
      </c>
      <c r="C2" s="25"/>
      <c r="D2" s="25"/>
      <c r="E2" s="25"/>
      <c r="F2" s="25"/>
      <c r="G2" s="24" t="s">
        <v>8</v>
      </c>
      <c r="H2" s="24"/>
      <c r="I2" s="24"/>
      <c r="J2" s="24"/>
      <c r="K2" s="24"/>
      <c r="L2" s="25" t="s">
        <v>9</v>
      </c>
      <c r="M2" s="25"/>
      <c r="N2" s="25"/>
      <c r="O2" s="25"/>
      <c r="P2" s="25"/>
      <c r="Q2" s="24" t="s">
        <v>10</v>
      </c>
      <c r="R2" s="24"/>
      <c r="S2" s="24"/>
      <c r="T2" s="24"/>
      <c r="U2" s="24"/>
    </row>
    <row r="3" spans="1:21" s="7" customFormat="1" ht="26" customHeight="1" x14ac:dyDescent="0.45">
      <c r="A3" s="26"/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6" t="s">
        <v>11</v>
      </c>
      <c r="R3" s="6" t="s">
        <v>12</v>
      </c>
      <c r="S3" s="6" t="s">
        <v>13</v>
      </c>
      <c r="T3" s="6" t="s">
        <v>14</v>
      </c>
      <c r="U3" s="6" t="s">
        <v>15</v>
      </c>
    </row>
    <row r="4" spans="1:21" ht="20" customHeight="1" x14ac:dyDescent="0.45">
      <c r="A4" s="2" t="s">
        <v>0</v>
      </c>
      <c r="B4" s="19">
        <v>0.33333333333333331</v>
      </c>
      <c r="C4" s="19">
        <v>0.33333333333333331</v>
      </c>
      <c r="D4" s="19">
        <v>0.33333333333333331</v>
      </c>
      <c r="E4" s="19">
        <v>0.33333333333333331</v>
      </c>
      <c r="F4" s="19">
        <v>0.33333333333333331</v>
      </c>
      <c r="G4" s="20">
        <v>0.33333333333333331</v>
      </c>
      <c r="H4" s="20">
        <v>0.33333333333333331</v>
      </c>
      <c r="I4" s="20">
        <v>0.33333333333333331</v>
      </c>
      <c r="J4" s="20">
        <v>0.33333333333333331</v>
      </c>
      <c r="K4" s="20">
        <v>0.33333333333333331</v>
      </c>
      <c r="L4" s="19">
        <v>0.33333333333333331</v>
      </c>
      <c r="M4" s="19">
        <v>0.33333333333333331</v>
      </c>
      <c r="N4" s="19">
        <v>0.33333333333333331</v>
      </c>
      <c r="O4" s="19">
        <v>0.33333333333333331</v>
      </c>
      <c r="P4" s="19">
        <v>0.33333333333333331</v>
      </c>
      <c r="Q4" s="20">
        <v>0.33333333333333331</v>
      </c>
      <c r="R4" s="20">
        <v>0.33333333333333331</v>
      </c>
      <c r="S4" s="20">
        <v>0.33333333333333331</v>
      </c>
      <c r="T4" s="20">
        <v>0.33333333333333331</v>
      </c>
      <c r="U4" s="20">
        <v>0.33333333333333331</v>
      </c>
    </row>
    <row r="5" spans="1:21" ht="20" customHeight="1" x14ac:dyDescent="0.45">
      <c r="A5" s="2" t="s">
        <v>1</v>
      </c>
      <c r="B5" s="19">
        <v>0.5</v>
      </c>
      <c r="C5" s="19">
        <v>0.5</v>
      </c>
      <c r="D5" s="19">
        <v>0.5</v>
      </c>
      <c r="E5" s="19">
        <v>0.5</v>
      </c>
      <c r="F5" s="19">
        <v>0.5</v>
      </c>
      <c r="G5" s="20">
        <v>0.5</v>
      </c>
      <c r="H5" s="20">
        <v>0.5</v>
      </c>
      <c r="I5" s="20">
        <v>0.5</v>
      </c>
      <c r="J5" s="20">
        <v>0.5</v>
      </c>
      <c r="K5" s="20">
        <v>0.5</v>
      </c>
      <c r="L5" s="19">
        <v>0.5</v>
      </c>
      <c r="M5" s="19">
        <v>0.5</v>
      </c>
      <c r="N5" s="19">
        <v>0.5</v>
      </c>
      <c r="O5" s="19">
        <v>0.5</v>
      </c>
      <c r="P5" s="19">
        <v>0.5</v>
      </c>
      <c r="Q5" s="20">
        <v>0.5</v>
      </c>
      <c r="R5" s="20">
        <v>0.5</v>
      </c>
      <c r="S5" s="20">
        <v>0.5</v>
      </c>
      <c r="T5" s="20">
        <v>0.5</v>
      </c>
      <c r="U5" s="20">
        <v>0.5</v>
      </c>
    </row>
    <row r="6" spans="1:21" ht="20" customHeight="1" x14ac:dyDescent="0.45">
      <c r="A6" s="2" t="s">
        <v>2</v>
      </c>
      <c r="B6" s="19">
        <v>0.54166666666666663</v>
      </c>
      <c r="C6" s="19">
        <v>0.54166666666666663</v>
      </c>
      <c r="D6" s="19">
        <v>0.54166666666666663</v>
      </c>
      <c r="E6" s="19">
        <v>0.54166666666666663</v>
      </c>
      <c r="F6" s="19">
        <v>0.54166666666666663</v>
      </c>
      <c r="G6" s="20">
        <v>0.54166666666666663</v>
      </c>
      <c r="H6" s="20">
        <v>0.54166666666666663</v>
      </c>
      <c r="I6" s="20">
        <v>0.54166666666666663</v>
      </c>
      <c r="J6" s="20">
        <v>0.54166666666666663</v>
      </c>
      <c r="K6" s="20">
        <v>0.54166666666666663</v>
      </c>
      <c r="L6" s="19">
        <v>0.54166666666666663</v>
      </c>
      <c r="M6" s="19">
        <v>0.54166666666666663</v>
      </c>
      <c r="N6" s="19">
        <v>0.54166666666666663</v>
      </c>
      <c r="O6" s="19">
        <v>0.54166666666666663</v>
      </c>
      <c r="P6" s="19">
        <v>0.54166666666666663</v>
      </c>
      <c r="Q6" s="20">
        <v>0.54166666666666663</v>
      </c>
      <c r="R6" s="20">
        <v>0.54166666666666663</v>
      </c>
      <c r="S6" s="20">
        <v>0.54166666666666663</v>
      </c>
      <c r="T6" s="20">
        <v>0.54166666666666663</v>
      </c>
      <c r="U6" s="20">
        <v>0.54166666666666663</v>
      </c>
    </row>
    <row r="7" spans="1:21" ht="20" customHeight="1" thickBot="1" x14ac:dyDescent="0.5">
      <c r="A7" s="2" t="s">
        <v>3</v>
      </c>
      <c r="B7" s="19">
        <v>0.66666666666666663</v>
      </c>
      <c r="C7" s="19">
        <v>0.66666666666666663</v>
      </c>
      <c r="D7" s="19">
        <v>0.66666666666666663</v>
      </c>
      <c r="E7" s="19">
        <v>0.66666666666666663</v>
      </c>
      <c r="F7" s="19">
        <v>0.66666666666666663</v>
      </c>
      <c r="G7" s="20">
        <v>0.66666666666666663</v>
      </c>
      <c r="H7" s="20">
        <v>0.66666666666666663</v>
      </c>
      <c r="I7" s="20">
        <v>0.66666666666666663</v>
      </c>
      <c r="J7" s="20">
        <v>0.66666666666666663</v>
      </c>
      <c r="K7" s="20">
        <v>0.66666666666666663</v>
      </c>
      <c r="L7" s="19">
        <v>0.66666666666666663</v>
      </c>
      <c r="M7" s="19">
        <v>0.66666666666666663</v>
      </c>
      <c r="N7" s="19">
        <v>0.66666666666666663</v>
      </c>
      <c r="O7" s="19">
        <v>0.66666666666666663</v>
      </c>
      <c r="P7" s="19">
        <v>0.66666666666666663</v>
      </c>
      <c r="Q7" s="20">
        <v>0.66666666666666663</v>
      </c>
      <c r="R7" s="20">
        <v>0.66666666666666663</v>
      </c>
      <c r="S7" s="20">
        <v>0.66666666666666663</v>
      </c>
      <c r="T7" s="20">
        <v>0.66666666666666663</v>
      </c>
      <c r="U7" s="20">
        <v>0.66666666666666663</v>
      </c>
    </row>
    <row r="8" spans="1:21" ht="20" customHeight="1" x14ac:dyDescent="0.45">
      <c r="A8" s="12" t="s">
        <v>4</v>
      </c>
      <c r="B8" s="21">
        <f>B5-B4</f>
        <v>0.16666666666666669</v>
      </c>
      <c r="C8" s="21">
        <f>C5-C4</f>
        <v>0.16666666666666669</v>
      </c>
      <c r="D8" s="21">
        <f t="shared" ref="D8:F8" si="0">D5-D4</f>
        <v>0.16666666666666669</v>
      </c>
      <c r="E8" s="21">
        <f t="shared" si="0"/>
        <v>0.16666666666666669</v>
      </c>
      <c r="F8" s="21">
        <f t="shared" si="0"/>
        <v>0.16666666666666669</v>
      </c>
      <c r="G8" s="22">
        <f>G5-G4</f>
        <v>0.16666666666666669</v>
      </c>
      <c r="H8" s="22">
        <f>H5-H4</f>
        <v>0.16666666666666669</v>
      </c>
      <c r="I8" s="22">
        <f t="shared" ref="I8:K8" si="1">I5-I4</f>
        <v>0.16666666666666669</v>
      </c>
      <c r="J8" s="22">
        <f t="shared" si="1"/>
        <v>0.16666666666666669</v>
      </c>
      <c r="K8" s="22">
        <f t="shared" si="1"/>
        <v>0.16666666666666669</v>
      </c>
      <c r="L8" s="21">
        <f>L5-L4</f>
        <v>0.16666666666666669</v>
      </c>
      <c r="M8" s="21">
        <f>M5-M4</f>
        <v>0.16666666666666669</v>
      </c>
      <c r="N8" s="21">
        <f t="shared" ref="N8:P8" si="2">N5-N4</f>
        <v>0.16666666666666669</v>
      </c>
      <c r="O8" s="21">
        <f t="shared" si="2"/>
        <v>0.16666666666666669</v>
      </c>
      <c r="P8" s="21">
        <f t="shared" si="2"/>
        <v>0.16666666666666669</v>
      </c>
      <c r="Q8" s="22">
        <v>0.16666666666666669</v>
      </c>
      <c r="R8" s="22">
        <v>0.16666666666666669</v>
      </c>
      <c r="S8" s="22">
        <v>0.16666666666666669</v>
      </c>
      <c r="T8" s="22">
        <v>0.16666666666666669</v>
      </c>
      <c r="U8" s="22">
        <v>0.16666666666666669</v>
      </c>
    </row>
    <row r="9" spans="1:21" ht="20" customHeight="1" thickBot="1" x14ac:dyDescent="0.5">
      <c r="A9" s="13" t="s">
        <v>5</v>
      </c>
      <c r="B9" s="19">
        <f>B7-B6</f>
        <v>0.125</v>
      </c>
      <c r="C9" s="19">
        <f>C7-C6</f>
        <v>0.125</v>
      </c>
      <c r="D9" s="19">
        <f t="shared" ref="D9:F9" si="3">D7-D6</f>
        <v>0.125</v>
      </c>
      <c r="E9" s="19">
        <f t="shared" si="3"/>
        <v>0.125</v>
      </c>
      <c r="F9" s="19">
        <f t="shared" si="3"/>
        <v>0.125</v>
      </c>
      <c r="G9" s="20">
        <f>G7-G6</f>
        <v>0.125</v>
      </c>
      <c r="H9" s="20">
        <f>H7-H6</f>
        <v>0.125</v>
      </c>
      <c r="I9" s="20">
        <f t="shared" ref="I9:K9" si="4">I7-I6</f>
        <v>0.125</v>
      </c>
      <c r="J9" s="20">
        <f t="shared" si="4"/>
        <v>0.125</v>
      </c>
      <c r="K9" s="20">
        <f t="shared" si="4"/>
        <v>0.125</v>
      </c>
      <c r="L9" s="19">
        <f>L7-L6</f>
        <v>0.125</v>
      </c>
      <c r="M9" s="19">
        <f>M7-M6</f>
        <v>0.125</v>
      </c>
      <c r="N9" s="19">
        <f t="shared" ref="N9:P9" si="5">N7-N6</f>
        <v>0.125</v>
      </c>
      <c r="O9" s="19">
        <f t="shared" si="5"/>
        <v>0.125</v>
      </c>
      <c r="P9" s="19">
        <f t="shared" si="5"/>
        <v>0.125</v>
      </c>
      <c r="Q9" s="20">
        <v>0.125</v>
      </c>
      <c r="R9" s="20">
        <v>0.125</v>
      </c>
      <c r="S9" s="20">
        <v>0.125</v>
      </c>
      <c r="T9" s="20">
        <v>0.125</v>
      </c>
      <c r="U9" s="20">
        <v>0.125</v>
      </c>
    </row>
    <row r="10" spans="1:21" ht="20" customHeight="1" thickTop="1" x14ac:dyDescent="0.45">
      <c r="A10" s="14" t="s">
        <v>6</v>
      </c>
      <c r="B10" s="16">
        <f>B8+B9</f>
        <v>0.29166666666666669</v>
      </c>
      <c r="C10" s="16">
        <f>C8+C9</f>
        <v>0.29166666666666669</v>
      </c>
      <c r="D10" s="16">
        <f t="shared" ref="D10:F10" si="6">D8+D9</f>
        <v>0.29166666666666669</v>
      </c>
      <c r="E10" s="16">
        <f t="shared" si="6"/>
        <v>0.29166666666666669</v>
      </c>
      <c r="F10" s="16">
        <f t="shared" si="6"/>
        <v>0.29166666666666669</v>
      </c>
      <c r="G10" s="17">
        <f>G8+G9</f>
        <v>0.29166666666666669</v>
      </c>
      <c r="H10" s="17">
        <f t="shared" ref="H10:K10" si="7">H8+H9</f>
        <v>0.29166666666666669</v>
      </c>
      <c r="I10" s="17">
        <f t="shared" si="7"/>
        <v>0.29166666666666669</v>
      </c>
      <c r="J10" s="17">
        <f t="shared" si="7"/>
        <v>0.29166666666666669</v>
      </c>
      <c r="K10" s="17">
        <f t="shared" si="7"/>
        <v>0.29166666666666669</v>
      </c>
      <c r="L10" s="16">
        <v>0.29166666666666669</v>
      </c>
      <c r="M10" s="16">
        <v>0.29166666666666669</v>
      </c>
      <c r="N10" s="16">
        <v>0.29166666666666669</v>
      </c>
      <c r="O10" s="16">
        <v>0.29166666666666669</v>
      </c>
      <c r="P10" s="16">
        <v>0.29166666666666669</v>
      </c>
      <c r="Q10" s="17">
        <f>Q8+Q9</f>
        <v>0.29166666666666669</v>
      </c>
      <c r="R10" s="17">
        <f t="shared" ref="R10" si="8">R8+R9</f>
        <v>0.29166666666666669</v>
      </c>
      <c r="S10" s="17">
        <f t="shared" ref="S10" si="9">S8+S9</f>
        <v>0.29166666666666669</v>
      </c>
      <c r="T10" s="17">
        <f t="shared" ref="T10" si="10">T8+T9</f>
        <v>0.29166666666666669</v>
      </c>
      <c r="U10" s="17">
        <f t="shared" ref="U10" si="11">U8+U9</f>
        <v>0.29166666666666669</v>
      </c>
    </row>
    <row r="11" spans="1:21" s="7" customFormat="1" ht="34.049999999999997" customHeight="1" x14ac:dyDescent="0.45">
      <c r="A11" s="18" t="s">
        <v>25</v>
      </c>
      <c r="B11" s="28">
        <f>SUM(B10:F10)</f>
        <v>1.4583333333333335</v>
      </c>
      <c r="C11" s="28"/>
      <c r="D11" s="28"/>
      <c r="E11" s="28"/>
      <c r="F11" s="28"/>
      <c r="G11" s="27">
        <f>SUM(G10:K10)</f>
        <v>1.4583333333333335</v>
      </c>
      <c r="H11" s="27"/>
      <c r="I11" s="27"/>
      <c r="J11" s="27"/>
      <c r="K11" s="27"/>
      <c r="L11" s="28">
        <f>SUM(L10:P10)</f>
        <v>1.4583333333333335</v>
      </c>
      <c r="M11" s="28"/>
      <c r="N11" s="28"/>
      <c r="O11" s="28"/>
      <c r="P11" s="28"/>
      <c r="Q11" s="27">
        <f>SUM(Q10:U10)</f>
        <v>1.4583333333333335</v>
      </c>
      <c r="R11" s="27"/>
      <c r="S11" s="27"/>
      <c r="T11" s="27"/>
      <c r="U11" s="27"/>
    </row>
  </sheetData>
  <sheetProtection selectLockedCells="1"/>
  <mergeCells count="9">
    <mergeCell ref="B11:F11"/>
    <mergeCell ref="G11:K11"/>
    <mergeCell ref="L11:P11"/>
    <mergeCell ref="Q11:U11"/>
    <mergeCell ref="A2:A3"/>
    <mergeCell ref="B2:F2"/>
    <mergeCell ref="G2:K2"/>
    <mergeCell ref="L2:P2"/>
    <mergeCell ref="Q2:U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&amp;L&amp;8&amp;K03+006©️ Nom-Prénom &amp;D&amp;C&amp;8&amp;K03+007&amp;A&amp;11&amp;K01+000
&amp;R&amp;8&amp;K04-047&amp;P</oddFooter>
  </headerFooter>
  <ignoredErrors>
    <ignoredError sqref="L8:P9 C8:K9 B8:B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C751-E133-4EAD-8BAB-6E3CB7D45511}">
  <sheetPr>
    <tabColor theme="8" tint="-0.249977111117893"/>
  </sheetPr>
  <dimension ref="A1:U11"/>
  <sheetViews>
    <sheetView showGridLines="0" zoomScale="109" zoomScaleNormal="109" workbookViewId="0">
      <pane xSplit="1" topLeftCell="B1" activePane="topRight" state="frozen"/>
      <selection pane="topRight" activeCell="N15" sqref="N15"/>
    </sheetView>
  </sheetViews>
  <sheetFormatPr baseColWidth="10" defaultRowHeight="14.25" x14ac:dyDescent="0.45"/>
  <cols>
    <col min="1" max="1" width="24.59765625" style="1" customWidth="1"/>
    <col min="2" max="6" width="8.9296875" style="1" customWidth="1"/>
    <col min="7" max="16384" width="10.6640625" style="1"/>
  </cols>
  <sheetData>
    <row r="1" spans="1:21" ht="36.4" customHeight="1" x14ac:dyDescent="0.45">
      <c r="A1" s="15" t="s">
        <v>17</v>
      </c>
    </row>
    <row r="2" spans="1:21" s="7" customFormat="1" ht="26" customHeight="1" x14ac:dyDescent="0.45">
      <c r="A2" s="26" t="s">
        <v>27</v>
      </c>
      <c r="B2" s="25" t="s">
        <v>7</v>
      </c>
      <c r="C2" s="25"/>
      <c r="D2" s="25"/>
      <c r="E2" s="25"/>
      <c r="F2" s="25"/>
      <c r="G2" s="24" t="s">
        <v>8</v>
      </c>
      <c r="H2" s="24"/>
      <c r="I2" s="24"/>
      <c r="J2" s="24"/>
      <c r="K2" s="24"/>
      <c r="L2" s="25" t="s">
        <v>9</v>
      </c>
      <c r="M2" s="25"/>
      <c r="N2" s="25"/>
      <c r="O2" s="25"/>
      <c r="P2" s="25"/>
      <c r="Q2" s="24" t="s">
        <v>10</v>
      </c>
      <c r="R2" s="24"/>
      <c r="S2" s="24"/>
      <c r="T2" s="24"/>
      <c r="U2" s="24"/>
    </row>
    <row r="3" spans="1:21" s="7" customFormat="1" ht="26" customHeight="1" x14ac:dyDescent="0.45">
      <c r="A3" s="26"/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5" t="s">
        <v>11</v>
      </c>
      <c r="M3" s="5" t="s">
        <v>12</v>
      </c>
      <c r="N3" s="5" t="s">
        <v>13</v>
      </c>
      <c r="O3" s="5" t="s">
        <v>14</v>
      </c>
      <c r="P3" s="5" t="s">
        <v>15</v>
      </c>
      <c r="Q3" s="6" t="s">
        <v>11</v>
      </c>
      <c r="R3" s="6" t="s">
        <v>12</v>
      </c>
      <c r="S3" s="6" t="s">
        <v>13</v>
      </c>
      <c r="T3" s="6" t="s">
        <v>14</v>
      </c>
      <c r="U3" s="6" t="s">
        <v>15</v>
      </c>
    </row>
    <row r="4" spans="1:21" ht="20" customHeight="1" x14ac:dyDescent="0.45">
      <c r="A4" s="2" t="s">
        <v>0</v>
      </c>
      <c r="B4" s="19">
        <v>0.34166666666666667</v>
      </c>
      <c r="C4" s="19">
        <v>0.33958333333333335</v>
      </c>
      <c r="D4" s="19">
        <v>0.34375</v>
      </c>
      <c r="E4" s="19">
        <v>0.36458333333333331</v>
      </c>
      <c r="F4" s="19">
        <v>0.34166666666666667</v>
      </c>
      <c r="G4" s="20"/>
      <c r="H4" s="20"/>
      <c r="I4" s="20"/>
      <c r="J4" s="20"/>
      <c r="K4" s="20"/>
      <c r="L4" s="19"/>
      <c r="M4" s="19"/>
      <c r="N4" s="19"/>
      <c r="O4" s="19"/>
      <c r="P4" s="19"/>
      <c r="Q4" s="20"/>
      <c r="R4" s="20"/>
      <c r="S4" s="20"/>
      <c r="T4" s="20"/>
      <c r="U4" s="20"/>
    </row>
    <row r="5" spans="1:21" ht="20" customHeight="1" x14ac:dyDescent="0.45">
      <c r="A5" s="2" t="s">
        <v>1</v>
      </c>
      <c r="B5" s="19">
        <v>0.48194444444444445</v>
      </c>
      <c r="C5" s="19">
        <v>0.49583333333333335</v>
      </c>
      <c r="D5" s="19">
        <v>0.48402777777777778</v>
      </c>
      <c r="E5" s="19">
        <v>0.50972222222222219</v>
      </c>
      <c r="F5" s="19">
        <v>0.48194444444444445</v>
      </c>
      <c r="G5" s="20"/>
      <c r="H5" s="20"/>
      <c r="I5" s="20"/>
      <c r="J5" s="20"/>
      <c r="K5" s="20"/>
      <c r="L5" s="19"/>
      <c r="M5" s="19"/>
      <c r="N5" s="19"/>
      <c r="O5" s="19"/>
      <c r="P5" s="19"/>
      <c r="Q5" s="20"/>
      <c r="R5" s="20"/>
      <c r="S5" s="20"/>
      <c r="T5" s="20"/>
      <c r="U5" s="20"/>
    </row>
    <row r="6" spans="1:21" ht="20" customHeight="1" x14ac:dyDescent="0.45">
      <c r="A6" s="2" t="s">
        <v>2</v>
      </c>
      <c r="B6" s="19">
        <v>0.5131944444444444</v>
      </c>
      <c r="C6" s="19">
        <v>0.53194444444444444</v>
      </c>
      <c r="D6" s="19">
        <v>0</v>
      </c>
      <c r="E6" s="19">
        <v>0.54097222222222219</v>
      </c>
      <c r="F6" s="19">
        <v>0.5131944444444444</v>
      </c>
      <c r="G6" s="20"/>
      <c r="H6" s="20"/>
      <c r="I6" s="20"/>
      <c r="J6" s="20"/>
      <c r="K6" s="20"/>
      <c r="L6" s="19"/>
      <c r="M6" s="19"/>
      <c r="N6" s="19"/>
      <c r="O6" s="19"/>
      <c r="P6" s="19"/>
      <c r="Q6" s="20"/>
      <c r="R6" s="20"/>
      <c r="S6" s="20"/>
      <c r="T6" s="20"/>
      <c r="U6" s="20"/>
    </row>
    <row r="7" spans="1:21" ht="20" customHeight="1" thickBot="1" x14ac:dyDescent="0.5">
      <c r="A7" s="2" t="s">
        <v>3</v>
      </c>
      <c r="B7" s="19">
        <v>0.67986111111111114</v>
      </c>
      <c r="C7" s="19">
        <v>0.6875</v>
      </c>
      <c r="D7" s="19">
        <v>0</v>
      </c>
      <c r="E7" s="19">
        <v>0.66666666666666663</v>
      </c>
      <c r="F7" s="19">
        <v>0.67986111111111114</v>
      </c>
      <c r="G7" s="20"/>
      <c r="H7" s="20"/>
      <c r="I7" s="20"/>
      <c r="J7" s="20"/>
      <c r="K7" s="20"/>
      <c r="L7" s="19"/>
      <c r="M7" s="19"/>
      <c r="N7" s="19"/>
      <c r="O7" s="19"/>
      <c r="P7" s="19"/>
      <c r="Q7" s="20"/>
      <c r="R7" s="20"/>
      <c r="S7" s="20"/>
      <c r="T7" s="20"/>
      <c r="U7" s="20"/>
    </row>
    <row r="8" spans="1:21" ht="20" customHeight="1" x14ac:dyDescent="0.45">
      <c r="A8" s="12" t="s">
        <v>4</v>
      </c>
      <c r="B8" s="21">
        <f>B5-B4</f>
        <v>0.14027777777777778</v>
      </c>
      <c r="C8" s="21">
        <f>C5-C4</f>
        <v>0.15625</v>
      </c>
      <c r="D8" s="21">
        <f t="shared" ref="D8:F8" si="0">D5-D4</f>
        <v>0.14027777777777778</v>
      </c>
      <c r="E8" s="21">
        <f t="shared" si="0"/>
        <v>0.14513888888888887</v>
      </c>
      <c r="F8" s="21">
        <f t="shared" si="0"/>
        <v>0.14027777777777778</v>
      </c>
      <c r="G8" s="22">
        <f>G5-G4</f>
        <v>0</v>
      </c>
      <c r="H8" s="22">
        <f>H5-H4</f>
        <v>0</v>
      </c>
      <c r="I8" s="22">
        <f t="shared" ref="I8:K8" si="1">I5-I4</f>
        <v>0</v>
      </c>
      <c r="J8" s="22">
        <f t="shared" si="1"/>
        <v>0</v>
      </c>
      <c r="K8" s="22">
        <f t="shared" si="1"/>
        <v>0</v>
      </c>
      <c r="L8" s="21">
        <f>L5-L4</f>
        <v>0</v>
      </c>
      <c r="M8" s="21">
        <f>M5-M4</f>
        <v>0</v>
      </c>
      <c r="N8" s="21">
        <f t="shared" ref="N8:P8" si="2">N5-N4</f>
        <v>0</v>
      </c>
      <c r="O8" s="21">
        <f t="shared" si="2"/>
        <v>0</v>
      </c>
      <c r="P8" s="21">
        <f t="shared" si="2"/>
        <v>0</v>
      </c>
      <c r="Q8" s="22">
        <f>Q5-Q4</f>
        <v>0</v>
      </c>
      <c r="R8" s="22">
        <f>R5-R4</f>
        <v>0</v>
      </c>
      <c r="S8" s="22">
        <f t="shared" ref="S8:U8" si="3">S5-S4</f>
        <v>0</v>
      </c>
      <c r="T8" s="22">
        <f t="shared" si="3"/>
        <v>0</v>
      </c>
      <c r="U8" s="22">
        <f t="shared" si="3"/>
        <v>0</v>
      </c>
    </row>
    <row r="9" spans="1:21" ht="20" customHeight="1" thickBot="1" x14ac:dyDescent="0.5">
      <c r="A9" s="13" t="s">
        <v>5</v>
      </c>
      <c r="B9" s="19">
        <f>B7-B6</f>
        <v>0.16666666666666674</v>
      </c>
      <c r="C9" s="19">
        <f>C7-C6</f>
        <v>0.15555555555555556</v>
      </c>
      <c r="D9" s="19">
        <f t="shared" ref="D9:F9" si="4">D7-D6</f>
        <v>0</v>
      </c>
      <c r="E9" s="19">
        <f t="shared" si="4"/>
        <v>0.12569444444444444</v>
      </c>
      <c r="F9" s="19">
        <f t="shared" si="4"/>
        <v>0.16666666666666674</v>
      </c>
      <c r="G9" s="20">
        <f>G7-G6</f>
        <v>0</v>
      </c>
      <c r="H9" s="20">
        <f>H7-H6</f>
        <v>0</v>
      </c>
      <c r="I9" s="20">
        <f t="shared" ref="I9:K9" si="5">I7-I6</f>
        <v>0</v>
      </c>
      <c r="J9" s="20">
        <f t="shared" si="5"/>
        <v>0</v>
      </c>
      <c r="K9" s="20">
        <f t="shared" si="5"/>
        <v>0</v>
      </c>
      <c r="L9" s="19">
        <f>L7-L6</f>
        <v>0</v>
      </c>
      <c r="M9" s="19">
        <f>M7-M6</f>
        <v>0</v>
      </c>
      <c r="N9" s="19">
        <f t="shared" ref="N9:P9" si="6">N7-N6</f>
        <v>0</v>
      </c>
      <c r="O9" s="19">
        <f t="shared" si="6"/>
        <v>0</v>
      </c>
      <c r="P9" s="19">
        <f t="shared" si="6"/>
        <v>0</v>
      </c>
      <c r="Q9" s="20">
        <f>Q7-Q6</f>
        <v>0</v>
      </c>
      <c r="R9" s="20">
        <f>R7-R6</f>
        <v>0</v>
      </c>
      <c r="S9" s="20">
        <f t="shared" ref="S9:U9" si="7">S7-S6</f>
        <v>0</v>
      </c>
      <c r="T9" s="20">
        <f t="shared" si="7"/>
        <v>0</v>
      </c>
      <c r="U9" s="20">
        <f t="shared" si="7"/>
        <v>0</v>
      </c>
    </row>
    <row r="10" spans="1:21" ht="20" customHeight="1" thickTop="1" x14ac:dyDescent="0.45">
      <c r="A10" s="14" t="s">
        <v>6</v>
      </c>
      <c r="B10" s="16">
        <f>B8+B9</f>
        <v>0.30694444444444452</v>
      </c>
      <c r="C10" s="16">
        <f>C8+C9</f>
        <v>0.31180555555555556</v>
      </c>
      <c r="D10" s="16">
        <f t="shared" ref="D10:F10" si="8">D8+D9</f>
        <v>0.14027777777777778</v>
      </c>
      <c r="E10" s="16">
        <f t="shared" si="8"/>
        <v>0.27083333333333331</v>
      </c>
      <c r="F10" s="16">
        <f t="shared" si="8"/>
        <v>0.30694444444444452</v>
      </c>
      <c r="G10" s="17">
        <f>G8+G9</f>
        <v>0</v>
      </c>
      <c r="H10" s="17">
        <f t="shared" ref="H10:K10" si="9">H8+H9</f>
        <v>0</v>
      </c>
      <c r="I10" s="17">
        <f t="shared" si="9"/>
        <v>0</v>
      </c>
      <c r="J10" s="17">
        <f t="shared" si="9"/>
        <v>0</v>
      </c>
      <c r="K10" s="17">
        <f t="shared" si="9"/>
        <v>0</v>
      </c>
      <c r="L10" s="16">
        <f>L8+L9</f>
        <v>0</v>
      </c>
      <c r="M10" s="16">
        <f>M8+M9</f>
        <v>0</v>
      </c>
      <c r="N10" s="16">
        <f t="shared" ref="N10:P10" si="10">N8+N9</f>
        <v>0</v>
      </c>
      <c r="O10" s="16">
        <f t="shared" si="10"/>
        <v>0</v>
      </c>
      <c r="P10" s="16">
        <f t="shared" si="10"/>
        <v>0</v>
      </c>
      <c r="Q10" s="17">
        <f>Q8+Q9</f>
        <v>0</v>
      </c>
      <c r="R10" s="17">
        <f t="shared" ref="R10:U10" si="11">R8+R9</f>
        <v>0</v>
      </c>
      <c r="S10" s="17">
        <f t="shared" si="11"/>
        <v>0</v>
      </c>
      <c r="T10" s="17">
        <f t="shared" si="11"/>
        <v>0</v>
      </c>
      <c r="U10" s="17">
        <f t="shared" si="11"/>
        <v>0</v>
      </c>
    </row>
    <row r="11" spans="1:21" s="7" customFormat="1" ht="34.049999999999997" customHeight="1" x14ac:dyDescent="0.45">
      <c r="A11" s="18" t="s">
        <v>25</v>
      </c>
      <c r="B11" s="28">
        <f>SUM(B10:F10)</f>
        <v>1.3368055555555556</v>
      </c>
      <c r="C11" s="28"/>
      <c r="D11" s="28"/>
      <c r="E11" s="28"/>
      <c r="F11" s="28"/>
      <c r="G11" s="27">
        <f>SUM(G10:K10)</f>
        <v>0</v>
      </c>
      <c r="H11" s="27"/>
      <c r="I11" s="27"/>
      <c r="J11" s="27"/>
      <c r="K11" s="27"/>
      <c r="L11" s="28">
        <f>SUM(L10:P10)</f>
        <v>0</v>
      </c>
      <c r="M11" s="28"/>
      <c r="N11" s="28"/>
      <c r="O11" s="28"/>
      <c r="P11" s="28"/>
      <c r="Q11" s="27">
        <f>SUM(Q10:U10)</f>
        <v>0</v>
      </c>
      <c r="R11" s="27"/>
      <c r="S11" s="27"/>
      <c r="T11" s="27"/>
      <c r="U11" s="27"/>
    </row>
  </sheetData>
  <sheetProtection selectLockedCells="1"/>
  <mergeCells count="9">
    <mergeCell ref="B11:F11"/>
    <mergeCell ref="G11:K11"/>
    <mergeCell ref="L11:P11"/>
    <mergeCell ref="Q11:U11"/>
    <mergeCell ref="A2:A3"/>
    <mergeCell ref="B2:F2"/>
    <mergeCell ref="G2:K2"/>
    <mergeCell ref="L2:P2"/>
    <mergeCell ref="Q2:U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landscape" r:id="rId1"/>
  <headerFooter>
    <oddFooter>&amp;L&amp;8&amp;K03+006©️ Nom-Prénom &amp;D&amp;C&amp;8&amp;K03+007&amp;A&amp;11&amp;K01+000
&amp;R&amp;8&amp;K04-047&amp;P</oddFooter>
  </headerFooter>
  <ignoredErrors>
    <ignoredError sqref="B8:F9 G8:K9 L8:P9 Q8:U9" unlockedFormula="1"/>
    <ignoredError sqref="L11 G1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Chauffeur Paul COR</vt:lpstr>
      <vt:lpstr>RECAP HORAIRES</vt:lpstr>
      <vt:lpstr>Chauffeur Paul </vt:lpstr>
      <vt:lpstr>Chauffeur Marius</vt:lpstr>
      <vt:lpstr>Chauffeur Sarah</vt:lpstr>
      <vt:lpstr>'Chauffeur Marius'!Zone_d_impression</vt:lpstr>
      <vt:lpstr>'Chauffeur Paul '!Zone_d_impression</vt:lpstr>
      <vt:lpstr>'Chauffeur Paul COR'!Zone_d_impression</vt:lpstr>
      <vt:lpstr>'Chauffeur Sarah'!Zone_d_impression</vt:lpstr>
      <vt:lpstr>'RECAP HORAIRES'!Zone_d_impression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fabienne</dc:creator>
  <cp:lastModifiedBy>fabienne fabienne</cp:lastModifiedBy>
  <cp:lastPrinted>2025-06-13T12:02:45Z</cp:lastPrinted>
  <dcterms:created xsi:type="dcterms:W3CDTF">2025-06-12T08:52:26Z</dcterms:created>
  <dcterms:modified xsi:type="dcterms:W3CDTF">2025-06-13T12:35:28Z</dcterms:modified>
</cp:coreProperties>
</file>